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 filterPrivacy="1"/>
  <bookViews>
    <workbookView xWindow="0" yWindow="0" windowWidth="22260" windowHeight="12645" activeTab="1"/>
  </bookViews>
  <sheets>
    <sheet name="Template" sheetId="1" r:id="rId1"/>
    <sheet name="Sample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2" l="1"/>
  <c r="D18" i="2"/>
  <c r="D15" i="2"/>
  <c r="D16" i="2"/>
  <c r="D14" i="2"/>
  <c r="D11" i="2"/>
  <c r="D12" i="2"/>
  <c r="D10" i="2"/>
  <c r="D7" i="2"/>
  <c r="D8" i="2"/>
  <c r="D6" i="2"/>
  <c r="F20" i="2"/>
  <c r="E20" i="2"/>
  <c r="D20" i="2" l="1"/>
  <c r="E30" i="1"/>
  <c r="F30" i="1"/>
  <c r="D30" i="1"/>
  <c r="D29" i="1"/>
  <c r="D28" i="1"/>
  <c r="D25" i="1"/>
  <c r="D26" i="1"/>
  <c r="D24" i="1"/>
  <c r="D22" i="1"/>
  <c r="D21" i="1"/>
  <c r="D16" i="1"/>
  <c r="D17" i="1"/>
  <c r="D18" i="1"/>
  <c r="D19" i="1"/>
  <c r="D15" i="1"/>
  <c r="D11" i="1"/>
  <c r="D12" i="1"/>
  <c r="D13" i="1"/>
  <c r="D10" i="1"/>
  <c r="D7" i="1"/>
  <c r="D8" i="1"/>
  <c r="D6" i="1"/>
</calcChain>
</file>

<file path=xl/sharedStrings.xml><?xml version="1.0" encoding="utf-8"?>
<sst xmlns="http://schemas.openxmlformats.org/spreadsheetml/2006/main" count="123" uniqueCount="45">
  <si>
    <t>Organization</t>
  </si>
  <si>
    <t>Fiscal Year 2017/18</t>
  </si>
  <si>
    <t>FY 2018/19</t>
  </si>
  <si>
    <t>FY 2019/20</t>
  </si>
  <si>
    <t>J</t>
  </si>
  <si>
    <t>A</t>
  </si>
  <si>
    <t>S</t>
  </si>
  <si>
    <t>O</t>
  </si>
  <si>
    <t>N</t>
  </si>
  <si>
    <t>D</t>
  </si>
  <si>
    <t>F</t>
  </si>
  <si>
    <t>M</t>
  </si>
  <si>
    <t>Deliverable</t>
  </si>
  <si>
    <t>Project Title</t>
  </si>
  <si>
    <t>Task</t>
  </si>
  <si>
    <r>
      <t>Transportation Agency for Monterey County
Measure X - Senior &amp; Disabled Transportation Program
Fiscal Year 2017-18 to 2019-20</t>
    </r>
    <r>
      <rPr>
        <b/>
        <sz val="14"/>
        <color theme="5"/>
        <rFont val="Arial"/>
        <family val="2"/>
      </rPr>
      <t xml:space="preserve">
PROJECT TIMELINE
</t>
    </r>
  </si>
  <si>
    <t xml:space="preserve">Project Management </t>
  </si>
  <si>
    <t>Meeting agenda and meeting minutes</t>
  </si>
  <si>
    <t>Public Outreach</t>
  </si>
  <si>
    <t>Fiscal Management</t>
  </si>
  <si>
    <t>Invoice documents</t>
  </si>
  <si>
    <t>Task #</t>
  </si>
  <si>
    <t xml:space="preserve"> </t>
  </si>
  <si>
    <t>Non-Profit A</t>
  </si>
  <si>
    <t>Project Kickoff meeting</t>
  </si>
  <si>
    <t>Marketing Plan</t>
  </si>
  <si>
    <t>Marketing plan</t>
  </si>
  <si>
    <t>Project monitoring</t>
  </si>
  <si>
    <t>Monthly monitoring report</t>
  </si>
  <si>
    <t xml:space="preserve">Resource Fair </t>
  </si>
  <si>
    <t>Quarterly Invoicing</t>
  </si>
  <si>
    <t>Annual Reports</t>
  </si>
  <si>
    <t>Annual Report</t>
  </si>
  <si>
    <t>Transportation Service</t>
  </si>
  <si>
    <t>Purchase accessible van</t>
  </si>
  <si>
    <t>Hire Driver</t>
  </si>
  <si>
    <t>Begin service</t>
  </si>
  <si>
    <t>hiring documents</t>
  </si>
  <si>
    <t>service schedule &amp; service</t>
  </si>
  <si>
    <t>Senior and Disabled Transportation Service</t>
  </si>
  <si>
    <t>Total Cost</t>
  </si>
  <si>
    <t>Measure X</t>
  </si>
  <si>
    <t>Other</t>
  </si>
  <si>
    <t>TOTAL</t>
  </si>
  <si>
    <t>Agency website, social media pages, staff 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</si>
</sst>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17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8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name val="Arial"/>
      <family val="2"/>
    </font>
    <font>
      <b/>
      <sz val="12"/>
      <color theme="5"/>
      <name val="Arial"/>
      <family val="2"/>
    </font>
    <font>
      <b/>
      <sz val="14"/>
      <color theme="5"/>
      <name val="Arial"/>
      <family val="2"/>
    </font>
    <font>
      <sz val="11"/>
      <color theme="1"/>
      <name val="Arial"/>
      <family val="2"/>
    </font>
    <font>
      <sz val="8"/>
      <color theme="5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59999389629810485"/>
        <bgColor indexed="64"/>
      </patternFill>
    </fill>
  </fills>
  <borders count="70">
    <border>
      <left/>
      <right/>
      <top/>
      <bottom/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7">
    <xf numFmtId="0" fontId="0" fillId="0" borderId="0" xfId="0"/>
    <xf numFmtId="0" fontId="0" fillId="2" borderId="4" xfId="0" applyFill="1" applyBorder="1"/>
    <xf numFmtId="0" fontId="0" fillId="2" borderId="5" xfId="0" applyFill="1" applyBorder="1"/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5" fillId="0" borderId="11" xfId="0" applyFont="1" applyFill="1" applyBorder="1"/>
    <xf numFmtId="0" fontId="5" fillId="0" borderId="24" xfId="0" applyFont="1" applyFill="1" applyBorder="1"/>
    <xf numFmtId="0" fontId="5" fillId="0" borderId="23" xfId="0" applyFont="1" applyFill="1" applyBorder="1"/>
    <xf numFmtId="0" fontId="5" fillId="0" borderId="10" xfId="0" applyFont="1" applyFill="1" applyBorder="1"/>
    <xf numFmtId="0" fontId="5" fillId="0" borderId="25" xfId="0" applyFont="1" applyFill="1" applyBorder="1"/>
    <xf numFmtId="0" fontId="5" fillId="0" borderId="26" xfId="0" applyFont="1" applyBorder="1"/>
    <xf numFmtId="0" fontId="5" fillId="0" borderId="28" xfId="0" applyFont="1" applyFill="1" applyBorder="1"/>
    <xf numFmtId="0" fontId="5" fillId="0" borderId="22" xfId="0" applyFont="1" applyFill="1" applyBorder="1"/>
    <xf numFmtId="0" fontId="5" fillId="0" borderId="29" xfId="0" applyFont="1" applyFill="1" applyBorder="1"/>
    <xf numFmtId="0" fontId="5" fillId="0" borderId="30" xfId="0" applyFont="1" applyFill="1" applyBorder="1"/>
    <xf numFmtId="0" fontId="5" fillId="3" borderId="7" xfId="0" applyFont="1" applyFill="1" applyBorder="1"/>
    <xf numFmtId="0" fontId="5" fillId="3" borderId="0" xfId="0" applyFont="1" applyFill="1" applyBorder="1"/>
    <xf numFmtId="0" fontId="5" fillId="3" borderId="5" xfId="0" applyFont="1" applyFill="1" applyBorder="1"/>
    <xf numFmtId="0" fontId="5" fillId="0" borderId="21" xfId="0" applyFont="1" applyFill="1" applyBorder="1"/>
    <xf numFmtId="0" fontId="5" fillId="0" borderId="34" xfId="0" applyFont="1" applyFill="1" applyBorder="1"/>
    <xf numFmtId="0" fontId="5" fillId="0" borderId="20" xfId="0" applyFont="1" applyFill="1" applyBorder="1"/>
    <xf numFmtId="0" fontId="5" fillId="0" borderId="33" xfId="0" applyFont="1" applyFill="1" applyBorder="1"/>
    <xf numFmtId="0" fontId="5" fillId="0" borderId="37" xfId="0" applyFont="1" applyBorder="1"/>
    <xf numFmtId="0" fontId="5" fillId="0" borderId="38" xfId="0" applyFont="1" applyFill="1" applyBorder="1"/>
    <xf numFmtId="0" fontId="5" fillId="0" borderId="39" xfId="0" applyFont="1" applyFill="1" applyBorder="1"/>
    <xf numFmtId="0" fontId="5" fillId="0" borderId="37" xfId="0" applyFont="1" applyFill="1" applyBorder="1"/>
    <xf numFmtId="0" fontId="5" fillId="0" borderId="40" xfId="0" applyFont="1" applyFill="1" applyBorder="1"/>
    <xf numFmtId="0" fontId="5" fillId="3" borderId="17" xfId="0" applyFont="1" applyFill="1" applyBorder="1"/>
    <xf numFmtId="0" fontId="5" fillId="3" borderId="42" xfId="0" applyFont="1" applyFill="1" applyBorder="1"/>
    <xf numFmtId="0" fontId="5" fillId="0" borderId="26" xfId="0" applyFont="1" applyFill="1" applyBorder="1"/>
    <xf numFmtId="0" fontId="5" fillId="0" borderId="35" xfId="0" applyFont="1" applyFill="1" applyBorder="1"/>
    <xf numFmtId="0" fontId="4" fillId="3" borderId="28" xfId="0" applyFont="1" applyFill="1" applyBorder="1" applyAlignment="1">
      <alignment wrapText="1"/>
    </xf>
    <xf numFmtId="0" fontId="5" fillId="0" borderId="0" xfId="0" applyFont="1" applyFill="1" applyBorder="1"/>
    <xf numFmtId="0" fontId="5" fillId="0" borderId="41" xfId="0" applyFont="1" applyFill="1" applyBorder="1"/>
    <xf numFmtId="0" fontId="5" fillId="3" borderId="37" xfId="0" applyFont="1" applyFill="1" applyBorder="1"/>
    <xf numFmtId="0" fontId="5" fillId="3" borderId="38" xfId="0" applyFont="1" applyFill="1" applyBorder="1"/>
    <xf numFmtId="0" fontId="5" fillId="3" borderId="22" xfId="0" applyFont="1" applyFill="1" applyBorder="1"/>
    <xf numFmtId="0" fontId="5" fillId="3" borderId="39" xfId="0" applyFont="1" applyFill="1" applyBorder="1"/>
    <xf numFmtId="0" fontId="5" fillId="3" borderId="40" xfId="0" applyFont="1" applyFill="1" applyBorder="1"/>
    <xf numFmtId="0" fontId="5" fillId="3" borderId="41" xfId="0" applyFont="1" applyFill="1" applyBorder="1"/>
    <xf numFmtId="0" fontId="6" fillId="0" borderId="8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7" fillId="0" borderId="1" xfId="0" applyFont="1" applyFill="1" applyBorder="1" applyAlignment="1">
      <alignment wrapText="1"/>
    </xf>
    <xf numFmtId="0" fontId="5" fillId="4" borderId="22" xfId="0" applyFont="1" applyFill="1" applyBorder="1"/>
    <xf numFmtId="0" fontId="5" fillId="4" borderId="29" xfId="0" applyFont="1" applyFill="1" applyBorder="1"/>
    <xf numFmtId="0" fontId="5" fillId="4" borderId="28" xfId="0" applyFont="1" applyFill="1" applyBorder="1"/>
    <xf numFmtId="0" fontId="5" fillId="0" borderId="21" xfId="0" applyFont="1" applyBorder="1"/>
    <xf numFmtId="0" fontId="5" fillId="0" borderId="35" xfId="0" applyFont="1" applyBorder="1"/>
    <xf numFmtId="0" fontId="5" fillId="0" borderId="34" xfId="0" applyFont="1" applyBorder="1"/>
    <xf numFmtId="0" fontId="5" fillId="0" borderId="38" xfId="0" applyFont="1" applyBorder="1"/>
    <xf numFmtId="0" fontId="5" fillId="0" borderId="41" xfId="0" applyFont="1" applyBorder="1"/>
    <xf numFmtId="0" fontId="5" fillId="0" borderId="39" xfId="0" applyFont="1" applyBorder="1"/>
    <xf numFmtId="0" fontId="0" fillId="0" borderId="0" xfId="0" applyFill="1" applyBorder="1"/>
    <xf numFmtId="0" fontId="3" fillId="3" borderId="4" xfId="0" applyFont="1" applyFill="1" applyBorder="1" applyAlignment="1">
      <alignment horizontal="center" wrapText="1"/>
    </xf>
    <xf numFmtId="0" fontId="4" fillId="3" borderId="16" xfId="0" applyFont="1" applyFill="1" applyBorder="1" applyAlignment="1">
      <alignment horizontal="left" wrapText="1"/>
    </xf>
    <xf numFmtId="0" fontId="0" fillId="0" borderId="19" xfId="0" applyFill="1" applyBorder="1" applyAlignment="1">
      <alignment horizontal="center" wrapText="1"/>
    </xf>
    <xf numFmtId="0" fontId="0" fillId="0" borderId="18" xfId="0" applyFill="1" applyBorder="1" applyAlignment="1">
      <alignment horizontal="center" wrapText="1"/>
    </xf>
    <xf numFmtId="0" fontId="3" fillId="3" borderId="31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wrapText="1"/>
    </xf>
    <xf numFmtId="0" fontId="0" fillId="0" borderId="36" xfId="0" applyFill="1" applyBorder="1" applyAlignment="1">
      <alignment horizontal="center" wrapText="1"/>
    </xf>
    <xf numFmtId="0" fontId="4" fillId="3" borderId="17" xfId="0" applyFont="1" applyFill="1" applyBorder="1" applyAlignment="1">
      <alignment wrapText="1"/>
    </xf>
    <xf numFmtId="0" fontId="3" fillId="3" borderId="18" xfId="0" applyFont="1" applyFill="1" applyBorder="1" applyAlignment="1">
      <alignment horizontal="center" wrapText="1"/>
    </xf>
    <xf numFmtId="0" fontId="6" fillId="0" borderId="49" xfId="0" applyFont="1" applyFill="1" applyBorder="1" applyAlignment="1">
      <alignment horizontal="center" vertical="center" wrapText="1"/>
    </xf>
    <xf numFmtId="0" fontId="3" fillId="3" borderId="48" xfId="0" applyFont="1" applyFill="1" applyBorder="1" applyAlignment="1">
      <alignment horizontal="center" wrapText="1"/>
    </xf>
    <xf numFmtId="0" fontId="0" fillId="0" borderId="50" xfId="0" applyFill="1" applyBorder="1" applyAlignment="1">
      <alignment horizontal="center" wrapText="1"/>
    </xf>
    <xf numFmtId="0" fontId="3" fillId="3" borderId="48" xfId="0" applyFont="1" applyFill="1" applyBorder="1" applyAlignment="1">
      <alignment horizontal="left" wrapText="1"/>
    </xf>
    <xf numFmtId="0" fontId="6" fillId="5" borderId="8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5" fillId="6" borderId="22" xfId="0" applyFont="1" applyFill="1" applyBorder="1"/>
    <xf numFmtId="0" fontId="12" fillId="6" borderId="11" xfId="0" applyFont="1" applyFill="1" applyBorder="1"/>
    <xf numFmtId="0" fontId="0" fillId="0" borderId="51" xfId="0" applyFill="1" applyBorder="1" applyAlignment="1">
      <alignment horizontal="center" vertical="center" wrapText="1"/>
    </xf>
    <xf numFmtId="0" fontId="5" fillId="0" borderId="54" xfId="0" applyFont="1" applyFill="1" applyBorder="1"/>
    <xf numFmtId="0" fontId="5" fillId="0" borderId="55" xfId="0" applyFont="1" applyFill="1" applyBorder="1"/>
    <xf numFmtId="0" fontId="0" fillId="0" borderId="55" xfId="0" applyBorder="1"/>
    <xf numFmtId="0" fontId="5" fillId="0" borderId="56" xfId="0" applyFont="1" applyFill="1" applyBorder="1"/>
    <xf numFmtId="0" fontId="5" fillId="0" borderId="57" xfId="0" applyFont="1" applyFill="1" applyBorder="1"/>
    <xf numFmtId="0" fontId="5" fillId="6" borderId="21" xfId="0" applyFont="1" applyFill="1" applyBorder="1"/>
    <xf numFmtId="0" fontId="0" fillId="0" borderId="47" xfId="0" applyFont="1" applyFill="1" applyBorder="1" applyAlignment="1">
      <alignment horizontal="left" vertical="center" wrapText="1"/>
    </xf>
    <xf numFmtId="0" fontId="0" fillId="0" borderId="50" xfId="0" applyFont="1" applyFill="1" applyBorder="1" applyAlignment="1">
      <alignment horizontal="left" vertical="center" wrapText="1"/>
    </xf>
    <xf numFmtId="0" fontId="0" fillId="0" borderId="52" xfId="0" applyFont="1" applyFill="1" applyBorder="1" applyAlignment="1">
      <alignment horizontal="left" vertical="center" wrapText="1"/>
    </xf>
    <xf numFmtId="0" fontId="13" fillId="0" borderId="20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53" xfId="0" applyFont="1" applyBorder="1" applyAlignment="1">
      <alignment horizontal="left" vertical="center" wrapText="1"/>
    </xf>
    <xf numFmtId="0" fontId="5" fillId="6" borderId="57" xfId="0" applyFont="1" applyFill="1" applyBorder="1"/>
    <xf numFmtId="0" fontId="5" fillId="6" borderId="33" xfId="0" applyFont="1" applyFill="1" applyBorder="1"/>
    <xf numFmtId="0" fontId="14" fillId="3" borderId="7" xfId="0" applyFont="1" applyFill="1" applyBorder="1" applyAlignment="1">
      <alignment horizontal="left" vertical="center" wrapText="1"/>
    </xf>
    <xf numFmtId="0" fontId="15" fillId="3" borderId="7" xfId="0" applyFont="1" applyFill="1" applyBorder="1" applyAlignment="1">
      <alignment horizontal="left" vertical="center" wrapText="1"/>
    </xf>
    <xf numFmtId="0" fontId="14" fillId="3" borderId="17" xfId="0" applyFont="1" applyFill="1" applyBorder="1" applyAlignment="1">
      <alignment horizontal="left" vertical="center" wrapText="1"/>
    </xf>
    <xf numFmtId="0" fontId="15" fillId="3" borderId="17" xfId="0" applyFont="1" applyFill="1" applyBorder="1" applyAlignment="1">
      <alignment horizontal="left" vertical="center" wrapText="1"/>
    </xf>
    <xf numFmtId="0" fontId="14" fillId="3" borderId="48" xfId="0" applyFont="1" applyFill="1" applyBorder="1" applyAlignment="1">
      <alignment horizontal="left" vertical="center" wrapText="1"/>
    </xf>
    <xf numFmtId="0" fontId="15" fillId="3" borderId="48" xfId="0" applyFont="1" applyFill="1" applyBorder="1" applyAlignment="1">
      <alignment horizontal="left" vertical="center" wrapText="1"/>
    </xf>
    <xf numFmtId="0" fontId="0" fillId="0" borderId="46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horizontal="left" vertical="center" wrapText="1"/>
    </xf>
    <xf numFmtId="0" fontId="5" fillId="6" borderId="34" xfId="0" applyFont="1" applyFill="1" applyBorder="1"/>
    <xf numFmtId="0" fontId="5" fillId="6" borderId="26" xfId="0" applyFont="1" applyFill="1" applyBorder="1"/>
    <xf numFmtId="0" fontId="5" fillId="6" borderId="35" xfId="0" applyFont="1" applyFill="1" applyBorder="1"/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9" fillId="0" borderId="45" xfId="0" applyFont="1" applyBorder="1" applyAlignment="1">
      <alignment horizontal="center" vertical="center" wrapText="1" readingOrder="1"/>
    </xf>
    <xf numFmtId="0" fontId="7" fillId="0" borderId="3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wrapText="1"/>
    </xf>
    <xf numFmtId="0" fontId="0" fillId="3" borderId="17" xfId="0" applyFill="1" applyBorder="1" applyAlignment="1"/>
    <xf numFmtId="6" fontId="5" fillId="3" borderId="44" xfId="0" applyNumberFormat="1" applyFont="1" applyFill="1" applyBorder="1" applyAlignment="1">
      <alignment horizontal="center"/>
    </xf>
    <xf numFmtId="6" fontId="5" fillId="3" borderId="43" xfId="0" applyNumberFormat="1" applyFont="1" applyFill="1" applyBorder="1" applyAlignment="1">
      <alignment horizontal="center"/>
    </xf>
    <xf numFmtId="6" fontId="5" fillId="3" borderId="27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1" fillId="0" borderId="3" xfId="0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7" fillId="0" borderId="3" xfId="0" applyFont="1" applyFill="1" applyBorder="1" applyAlignment="1">
      <alignment wrapText="1"/>
    </xf>
    <xf numFmtId="0" fontId="0" fillId="0" borderId="47" xfId="0" applyFill="1" applyBorder="1" applyAlignment="1">
      <alignment horizontal="center" wrapText="1"/>
    </xf>
    <xf numFmtId="0" fontId="0" fillId="0" borderId="43" xfId="0" applyFill="1" applyBorder="1" applyAlignment="1">
      <alignment horizontal="center" wrapText="1"/>
    </xf>
    <xf numFmtId="0" fontId="3" fillId="3" borderId="7" xfId="0" applyFont="1" applyFill="1" applyBorder="1" applyAlignment="1">
      <alignment horizontal="center" wrapText="1"/>
    </xf>
    <xf numFmtId="0" fontId="3" fillId="3" borderId="17" xfId="0" applyFont="1" applyFill="1" applyBorder="1" applyAlignment="1">
      <alignment horizontal="center" wrapText="1"/>
    </xf>
    <xf numFmtId="0" fontId="3" fillId="3" borderId="43" xfId="0" applyFont="1" applyFill="1" applyBorder="1" applyAlignment="1">
      <alignment horizontal="center" wrapText="1"/>
    </xf>
    <xf numFmtId="0" fontId="0" fillId="0" borderId="58" xfId="0" applyFill="1" applyBorder="1" applyAlignment="1">
      <alignment horizontal="center" wrapText="1"/>
    </xf>
    <xf numFmtId="0" fontId="0" fillId="0" borderId="59" xfId="0" applyFill="1" applyBorder="1" applyAlignment="1">
      <alignment horizontal="center" wrapText="1"/>
    </xf>
    <xf numFmtId="0" fontId="4" fillId="3" borderId="61" xfId="0" applyFont="1" applyFill="1" applyBorder="1" applyAlignment="1">
      <alignment horizontal="left" wrapText="1"/>
    </xf>
    <xf numFmtId="44" fontId="0" fillId="0" borderId="60" xfId="0" applyNumberFormat="1" applyFill="1" applyBorder="1" applyAlignment="1">
      <alignment horizontal="center" wrapText="1"/>
    </xf>
    <xf numFmtId="44" fontId="0" fillId="0" borderId="43" xfId="0" applyNumberFormat="1" applyFill="1" applyBorder="1" applyAlignment="1">
      <alignment horizontal="center" wrapText="1"/>
    </xf>
    <xf numFmtId="44" fontId="0" fillId="0" borderId="47" xfId="0" applyNumberFormat="1" applyFill="1" applyBorder="1" applyAlignment="1">
      <alignment horizontal="center" wrapText="1"/>
    </xf>
    <xf numFmtId="44" fontId="0" fillId="0" borderId="58" xfId="0" applyNumberFormat="1" applyFill="1" applyBorder="1" applyAlignment="1">
      <alignment horizontal="center" wrapText="1"/>
    </xf>
    <xf numFmtId="44" fontId="5" fillId="0" borderId="62" xfId="0" applyNumberFormat="1" applyFont="1" applyBorder="1" applyAlignment="1">
      <alignment wrapText="1"/>
    </xf>
    <xf numFmtId="44" fontId="5" fillId="0" borderId="33" xfId="0" applyNumberFormat="1" applyFont="1" applyBorder="1" applyAlignment="1">
      <alignment wrapText="1"/>
    </xf>
    <xf numFmtId="44" fontId="5" fillId="0" borderId="28" xfId="0" applyNumberFormat="1" applyFont="1" applyBorder="1" applyAlignment="1">
      <alignment wrapText="1"/>
    </xf>
    <xf numFmtId="44" fontId="5" fillId="0" borderId="32" xfId="0" applyNumberFormat="1" applyFont="1" applyBorder="1" applyAlignment="1">
      <alignment wrapText="1"/>
    </xf>
    <xf numFmtId="0" fontId="0" fillId="0" borderId="0" xfId="0" applyFill="1" applyBorder="1" applyAlignment="1">
      <alignment horizontal="center" wrapText="1"/>
    </xf>
    <xf numFmtId="44" fontId="0" fillId="0" borderId="0" xfId="0" applyNumberFormat="1" applyFill="1" applyBorder="1" applyAlignment="1">
      <alignment horizontal="center" wrapText="1"/>
    </xf>
    <xf numFmtId="44" fontId="5" fillId="0" borderId="40" xfId="0" applyNumberFormat="1" applyFont="1" applyBorder="1" applyAlignment="1">
      <alignment wrapText="1"/>
    </xf>
    <xf numFmtId="0" fontId="16" fillId="7" borderId="48" xfId="0" applyFont="1" applyFill="1" applyBorder="1"/>
    <xf numFmtId="44" fontId="0" fillId="7" borderId="4" xfId="0" applyNumberFormat="1" applyFill="1" applyBorder="1"/>
    <xf numFmtId="44" fontId="0" fillId="7" borderId="17" xfId="0" applyNumberFormat="1" applyFill="1" applyBorder="1"/>
    <xf numFmtId="0" fontId="8" fillId="0" borderId="49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 wrapText="1"/>
    </xf>
    <xf numFmtId="44" fontId="5" fillId="0" borderId="63" xfId="0" applyNumberFormat="1" applyFont="1" applyBorder="1" applyAlignment="1">
      <alignment wrapText="1"/>
    </xf>
    <xf numFmtId="44" fontId="5" fillId="0" borderId="27" xfId="0" applyNumberFormat="1" applyFont="1" applyBorder="1" applyAlignment="1">
      <alignment wrapText="1"/>
    </xf>
    <xf numFmtId="0" fontId="15" fillId="3" borderId="64" xfId="0" applyFont="1" applyFill="1" applyBorder="1" applyAlignment="1">
      <alignment horizontal="left" vertical="center" wrapText="1"/>
    </xf>
    <xf numFmtId="0" fontId="4" fillId="3" borderId="65" xfId="0" applyFont="1" applyFill="1" applyBorder="1" applyAlignment="1">
      <alignment horizontal="left" wrapText="1"/>
    </xf>
    <xf numFmtId="0" fontId="13" fillId="0" borderId="46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4" fillId="3" borderId="67" xfId="0" applyFont="1" applyFill="1" applyBorder="1" applyAlignment="1">
      <alignment horizontal="left" wrapText="1"/>
    </xf>
    <xf numFmtId="0" fontId="4" fillId="3" borderId="68" xfId="0" applyFont="1" applyFill="1" applyBorder="1" applyAlignment="1">
      <alignment horizontal="left" wrapText="1"/>
    </xf>
    <xf numFmtId="0" fontId="13" fillId="0" borderId="18" xfId="0" applyFont="1" applyBorder="1" applyAlignment="1">
      <alignment horizontal="left" vertical="center" wrapText="1"/>
    </xf>
    <xf numFmtId="0" fontId="13" fillId="0" borderId="51" xfId="0" applyFont="1" applyBorder="1" applyAlignment="1">
      <alignment horizontal="left" vertical="center" wrapText="1"/>
    </xf>
    <xf numFmtId="42" fontId="13" fillId="0" borderId="69" xfId="0" applyNumberFormat="1" applyFont="1" applyBorder="1" applyAlignment="1">
      <alignment horizontal="left" vertical="center" wrapText="1"/>
    </xf>
    <xf numFmtId="42" fontId="13" fillId="0" borderId="21" xfId="0" applyNumberFormat="1" applyFont="1" applyBorder="1" applyAlignment="1">
      <alignment horizontal="left" vertical="center" wrapText="1"/>
    </xf>
    <xf numFmtId="42" fontId="13" fillId="0" borderId="66" xfId="0" applyNumberFormat="1" applyFont="1" applyBorder="1" applyAlignment="1">
      <alignment horizontal="left" vertical="center" wrapText="1"/>
    </xf>
    <xf numFmtId="42" fontId="13" fillId="0" borderId="22" xfId="0" applyNumberFormat="1" applyFont="1" applyBorder="1" applyAlignment="1">
      <alignment horizontal="left" vertical="center" wrapText="1"/>
    </xf>
    <xf numFmtId="42" fontId="13" fillId="0" borderId="34" xfId="0" applyNumberFormat="1" applyFont="1" applyBorder="1" applyAlignment="1">
      <alignment horizontal="left" vertical="center" wrapText="1"/>
    </xf>
    <xf numFmtId="42" fontId="13" fillId="0" borderId="55" xfId="0" applyNumberFormat="1" applyFont="1" applyBorder="1" applyAlignment="1">
      <alignment horizontal="left" vertical="center" wrapText="1"/>
    </xf>
    <xf numFmtId="42" fontId="13" fillId="0" borderId="57" xfId="0" applyNumberFormat="1" applyFont="1" applyBorder="1" applyAlignment="1">
      <alignment horizontal="left" vertical="center" wrapText="1"/>
    </xf>
    <xf numFmtId="42" fontId="13" fillId="0" borderId="32" xfId="0" applyNumberFormat="1" applyFont="1" applyBorder="1" applyAlignment="1">
      <alignment horizontal="left" vertical="center" wrapText="1"/>
    </xf>
    <xf numFmtId="42" fontId="13" fillId="0" borderId="33" xfId="0" applyNumberFormat="1" applyFont="1" applyBorder="1" applyAlignment="1">
      <alignment horizontal="left" vertical="center" wrapText="1"/>
    </xf>
    <xf numFmtId="42" fontId="13" fillId="0" borderId="28" xfId="0" applyNumberFormat="1" applyFont="1" applyBorder="1" applyAlignment="1">
      <alignment horizontal="left" vertical="center" wrapText="1"/>
    </xf>
    <xf numFmtId="42" fontId="13" fillId="0" borderId="43" xfId="0" applyNumberFormat="1" applyFont="1" applyBorder="1" applyAlignment="1">
      <alignment horizontal="left" vertical="center" wrapText="1"/>
    </xf>
    <xf numFmtId="42" fontId="13" fillId="0" borderId="29" xfId="0" applyNumberFormat="1" applyFont="1" applyBorder="1" applyAlignment="1">
      <alignment horizontal="left" vertical="center" wrapText="1"/>
    </xf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30"/>
  <sheetViews>
    <sheetView zoomScaleNormal="100" workbookViewId="0">
      <selection activeCell="C30" sqref="C30:F30"/>
    </sheetView>
  </sheetViews>
  <sheetFormatPr defaultRowHeight="15" x14ac:dyDescent="0.25"/>
  <cols>
    <col min="1" max="1" width="7.5703125" bestFit="1" customWidth="1"/>
    <col min="2" max="2" width="25.5703125" customWidth="1"/>
    <col min="3" max="3" width="18.85546875" customWidth="1"/>
    <col min="4" max="4" width="12" customWidth="1"/>
    <col min="5" max="5" width="11.85546875" bestFit="1" customWidth="1"/>
    <col min="6" max="6" width="12.42578125" customWidth="1"/>
    <col min="7" max="7" width="2" bestFit="1" customWidth="1"/>
    <col min="8" max="9" width="2.140625" bestFit="1" customWidth="1"/>
    <col min="10" max="10" width="2.28515625" bestFit="1" customWidth="1"/>
    <col min="11" max="12" width="2.140625" bestFit="1" customWidth="1"/>
    <col min="13" max="13" width="2" bestFit="1" customWidth="1"/>
    <col min="14" max="14" width="1.85546875" bestFit="1" customWidth="1"/>
    <col min="15" max="15" width="2.42578125" bestFit="1" customWidth="1"/>
    <col min="16" max="16" width="2.140625" bestFit="1" customWidth="1"/>
    <col min="17" max="17" width="2.42578125" bestFit="1" customWidth="1"/>
    <col min="18" max="19" width="2" bestFit="1" customWidth="1"/>
    <col min="20" max="21" width="2.140625" bestFit="1" customWidth="1"/>
    <col min="22" max="22" width="2.28515625" bestFit="1" customWidth="1"/>
    <col min="23" max="24" width="2.140625" bestFit="1" customWidth="1"/>
    <col min="25" max="25" width="2" bestFit="1" customWidth="1"/>
    <col min="26" max="26" width="1.85546875" bestFit="1" customWidth="1"/>
    <col min="27" max="27" width="2.42578125" bestFit="1" customWidth="1"/>
    <col min="28" max="28" width="2.140625" bestFit="1" customWidth="1"/>
    <col min="29" max="29" width="2.42578125" bestFit="1" customWidth="1"/>
    <col min="30" max="31" width="2" bestFit="1" customWidth="1"/>
    <col min="32" max="33" width="2.140625" bestFit="1" customWidth="1"/>
    <col min="34" max="34" width="2.28515625" bestFit="1" customWidth="1"/>
    <col min="35" max="36" width="2.140625" bestFit="1" customWidth="1"/>
    <col min="37" max="37" width="2" bestFit="1" customWidth="1"/>
    <col min="38" max="38" width="1.85546875" bestFit="1" customWidth="1"/>
    <col min="39" max="39" width="2.42578125" bestFit="1" customWidth="1"/>
    <col min="40" max="40" width="2.140625" bestFit="1" customWidth="1"/>
    <col min="41" max="41" width="2.42578125" bestFit="1" customWidth="1"/>
    <col min="42" max="42" width="2" bestFit="1" customWidth="1"/>
  </cols>
  <sheetData>
    <row r="1" spans="1:47" ht="104.25" customHeight="1" thickBot="1" x14ac:dyDescent="0.3">
      <c r="A1" s="108" t="s">
        <v>15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U1" t="s">
        <v>22</v>
      </c>
    </row>
    <row r="2" spans="1:47" ht="17.25" thickTop="1" thickBot="1" x14ac:dyDescent="0.3">
      <c r="B2" s="45" t="s">
        <v>13</v>
      </c>
      <c r="C2" s="127"/>
      <c r="D2" s="127"/>
      <c r="E2" s="127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10"/>
      <c r="Q2" s="115" t="s">
        <v>0</v>
      </c>
      <c r="R2" s="116"/>
      <c r="S2" s="116"/>
      <c r="T2" s="116"/>
      <c r="U2" s="116"/>
      <c r="V2" s="116"/>
      <c r="W2" s="117"/>
      <c r="X2" s="105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7"/>
    </row>
    <row r="3" spans="1:47" ht="15.75" thickBot="1" x14ac:dyDescent="0.3">
      <c r="A3" s="1"/>
      <c r="B3" s="2"/>
      <c r="C3" s="2"/>
      <c r="D3" s="2"/>
      <c r="E3" s="2"/>
      <c r="F3" s="2"/>
      <c r="G3" s="118" t="s">
        <v>1</v>
      </c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20"/>
      <c r="S3" s="118" t="s">
        <v>2</v>
      </c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2"/>
      <c r="AE3" s="118" t="s">
        <v>3</v>
      </c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20"/>
    </row>
    <row r="4" spans="1:47" ht="15.75" thickBot="1" x14ac:dyDescent="0.3">
      <c r="A4" s="43" t="s">
        <v>21</v>
      </c>
      <c r="B4" s="65" t="s">
        <v>14</v>
      </c>
      <c r="C4" s="44" t="s">
        <v>12</v>
      </c>
      <c r="D4" s="65" t="s">
        <v>40</v>
      </c>
      <c r="E4" s="65" t="s">
        <v>41</v>
      </c>
      <c r="F4" s="65" t="s">
        <v>42</v>
      </c>
      <c r="G4" s="3" t="s">
        <v>4</v>
      </c>
      <c r="H4" s="4" t="s">
        <v>5</v>
      </c>
      <c r="I4" s="4" t="s">
        <v>6</v>
      </c>
      <c r="J4" s="4" t="s">
        <v>7</v>
      </c>
      <c r="K4" s="4" t="s">
        <v>8</v>
      </c>
      <c r="L4" s="4" t="s">
        <v>9</v>
      </c>
      <c r="M4" s="4" t="s">
        <v>4</v>
      </c>
      <c r="N4" s="4" t="s">
        <v>10</v>
      </c>
      <c r="O4" s="4" t="s">
        <v>11</v>
      </c>
      <c r="P4" s="4" t="s">
        <v>5</v>
      </c>
      <c r="Q4" s="4" t="s">
        <v>11</v>
      </c>
      <c r="R4" s="5" t="s">
        <v>4</v>
      </c>
      <c r="S4" s="3" t="s">
        <v>4</v>
      </c>
      <c r="T4" s="4" t="s">
        <v>5</v>
      </c>
      <c r="U4" s="4" t="s">
        <v>6</v>
      </c>
      <c r="V4" s="4" t="s">
        <v>7</v>
      </c>
      <c r="W4" s="4" t="s">
        <v>8</v>
      </c>
      <c r="X4" s="4" t="s">
        <v>9</v>
      </c>
      <c r="Y4" s="4" t="s">
        <v>4</v>
      </c>
      <c r="Z4" s="4" t="s">
        <v>10</v>
      </c>
      <c r="AA4" s="4" t="s">
        <v>11</v>
      </c>
      <c r="AB4" s="4" t="s">
        <v>5</v>
      </c>
      <c r="AC4" s="4" t="s">
        <v>11</v>
      </c>
      <c r="AD4" s="5" t="s">
        <v>4</v>
      </c>
      <c r="AE4" s="3" t="s">
        <v>4</v>
      </c>
      <c r="AF4" s="4" t="s">
        <v>5</v>
      </c>
      <c r="AG4" s="4" t="s">
        <v>6</v>
      </c>
      <c r="AH4" s="4" t="s">
        <v>7</v>
      </c>
      <c r="AI4" s="4" t="s">
        <v>8</v>
      </c>
      <c r="AJ4" s="4" t="s">
        <v>9</v>
      </c>
      <c r="AK4" s="4" t="s">
        <v>4</v>
      </c>
      <c r="AL4" s="4" t="s">
        <v>10</v>
      </c>
      <c r="AM4" s="4" t="s">
        <v>11</v>
      </c>
      <c r="AN4" s="6" t="s">
        <v>5</v>
      </c>
      <c r="AO4" s="6" t="s">
        <v>11</v>
      </c>
      <c r="AP4" s="5" t="s">
        <v>4</v>
      </c>
    </row>
    <row r="5" spans="1:47" ht="15.75" thickBot="1" x14ac:dyDescent="0.3">
      <c r="A5" s="56">
        <v>1</v>
      </c>
      <c r="B5" s="66"/>
      <c r="C5" s="66"/>
      <c r="D5" s="131"/>
      <c r="E5" s="131"/>
      <c r="F5" s="135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</row>
    <row r="6" spans="1:47" x14ac:dyDescent="0.25">
      <c r="A6" s="58">
        <v>1.1000000000000001</v>
      </c>
      <c r="B6" s="67"/>
      <c r="C6" s="134"/>
      <c r="D6" s="136">
        <f>SUM(E6:F6)</f>
        <v>0</v>
      </c>
      <c r="E6" s="138"/>
      <c r="F6" s="140"/>
      <c r="G6" s="11"/>
      <c r="H6" s="8"/>
      <c r="I6" s="8"/>
      <c r="J6" s="8"/>
      <c r="K6" s="8"/>
      <c r="L6" s="8"/>
      <c r="M6" s="8"/>
      <c r="N6" s="8"/>
      <c r="O6" s="8"/>
      <c r="P6" s="8"/>
      <c r="Q6" s="8"/>
      <c r="R6" s="9"/>
      <c r="S6" s="10"/>
      <c r="T6" s="8"/>
      <c r="U6" s="8"/>
      <c r="V6" s="8"/>
      <c r="W6" s="8"/>
      <c r="X6" s="8"/>
      <c r="Y6" s="8"/>
      <c r="Z6" s="8"/>
      <c r="AA6" s="8"/>
      <c r="AB6" s="8"/>
      <c r="AC6" s="8"/>
      <c r="AD6" s="9"/>
      <c r="AE6" s="11"/>
      <c r="AF6" s="8"/>
      <c r="AG6" s="8"/>
      <c r="AH6" s="8"/>
      <c r="AI6" s="8"/>
      <c r="AJ6" s="8"/>
      <c r="AK6" s="8"/>
      <c r="AL6" s="8"/>
      <c r="AM6" s="8"/>
      <c r="AN6" s="12"/>
      <c r="AO6" s="12"/>
      <c r="AP6" s="9"/>
    </row>
    <row r="7" spans="1:47" x14ac:dyDescent="0.25">
      <c r="A7" s="59">
        <v>1.2</v>
      </c>
      <c r="B7" s="59"/>
      <c r="C7" s="128"/>
      <c r="D7" s="137">
        <f t="shared" ref="D7:D8" si="0">SUM(E7:F7)</f>
        <v>0</v>
      </c>
      <c r="E7" s="138"/>
      <c r="F7" s="153"/>
      <c r="G7" s="14"/>
      <c r="H7" s="15"/>
      <c r="I7" s="15"/>
      <c r="J7" s="15"/>
      <c r="K7" s="15"/>
      <c r="L7" s="15"/>
      <c r="M7" s="15"/>
      <c r="N7" s="15"/>
      <c r="O7" s="15"/>
      <c r="P7" s="15"/>
      <c r="Q7" s="15"/>
      <c r="R7" s="16"/>
      <c r="S7" s="14"/>
      <c r="T7" s="15"/>
      <c r="U7" s="15"/>
      <c r="V7" s="15"/>
      <c r="W7" s="15"/>
      <c r="X7" s="15"/>
      <c r="Y7" s="15"/>
      <c r="Z7" s="15"/>
      <c r="AA7" s="15"/>
      <c r="AB7" s="15"/>
      <c r="AC7" s="15"/>
      <c r="AD7" s="16"/>
      <c r="AE7" s="14"/>
      <c r="AF7" s="15"/>
      <c r="AG7" s="15"/>
      <c r="AH7" s="15"/>
      <c r="AI7" s="15"/>
      <c r="AJ7" s="15"/>
      <c r="AK7" s="15"/>
      <c r="AL7" s="15"/>
      <c r="AM7" s="15"/>
      <c r="AN7" s="17"/>
      <c r="AO7" s="17"/>
      <c r="AP7" s="16"/>
    </row>
    <row r="8" spans="1:47" x14ac:dyDescent="0.25">
      <c r="A8" s="59">
        <v>1.3</v>
      </c>
      <c r="B8" s="59"/>
      <c r="C8" s="129"/>
      <c r="D8" s="138">
        <f t="shared" si="0"/>
        <v>0</v>
      </c>
      <c r="E8" s="137"/>
      <c r="F8" s="154"/>
      <c r="G8" s="14"/>
      <c r="H8" s="15"/>
      <c r="I8" s="15"/>
      <c r="J8" s="15"/>
      <c r="K8" s="15"/>
      <c r="L8" s="15"/>
      <c r="M8" s="15"/>
      <c r="N8" s="15"/>
      <c r="O8" s="15"/>
      <c r="P8" s="15"/>
      <c r="Q8" s="15"/>
      <c r="R8" s="16"/>
      <c r="S8" s="14"/>
      <c r="T8" s="15"/>
      <c r="U8" s="15"/>
      <c r="V8" s="15"/>
      <c r="W8" s="15"/>
      <c r="X8" s="15"/>
      <c r="Y8" s="15"/>
      <c r="Z8" s="15"/>
      <c r="AA8" s="15"/>
      <c r="AB8" s="15"/>
      <c r="AC8" s="15"/>
      <c r="AD8" s="16"/>
      <c r="AE8" s="14"/>
      <c r="AF8" s="15"/>
      <c r="AG8" s="15"/>
      <c r="AH8" s="15"/>
      <c r="AI8" s="15"/>
      <c r="AJ8" s="15"/>
      <c r="AK8" s="15"/>
      <c r="AL8" s="15"/>
      <c r="AM8" s="15"/>
      <c r="AN8" s="17"/>
      <c r="AO8" s="17"/>
      <c r="AP8" s="16"/>
    </row>
    <row r="9" spans="1:47" ht="15.75" thickBot="1" x14ac:dyDescent="0.3">
      <c r="A9" s="60">
        <v>2</v>
      </c>
      <c r="B9" s="60"/>
      <c r="C9" s="130"/>
      <c r="D9" s="130"/>
      <c r="E9" s="130"/>
      <c r="F9" s="61"/>
      <c r="G9" s="18"/>
      <c r="H9" s="18"/>
      <c r="I9" s="18"/>
      <c r="J9" s="18"/>
      <c r="K9" s="18"/>
      <c r="L9" s="18"/>
      <c r="M9" s="19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20"/>
    </row>
    <row r="10" spans="1:47" x14ac:dyDescent="0.25">
      <c r="A10" s="58">
        <v>2.1</v>
      </c>
      <c r="B10" s="58"/>
      <c r="C10" s="128"/>
      <c r="D10" s="138">
        <f>SUM(E10:F10)</f>
        <v>0</v>
      </c>
      <c r="E10" s="138"/>
      <c r="F10" s="143"/>
      <c r="G10" s="13"/>
      <c r="H10" s="21"/>
      <c r="I10" s="21"/>
      <c r="J10" s="21"/>
      <c r="K10" s="21"/>
      <c r="L10" s="21"/>
      <c r="M10" s="15"/>
      <c r="N10" s="21"/>
      <c r="O10" s="21"/>
      <c r="P10" s="21"/>
      <c r="Q10" s="21"/>
      <c r="R10" s="22"/>
      <c r="S10" s="23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2"/>
      <c r="AE10" s="24"/>
      <c r="AF10" s="21"/>
      <c r="AG10" s="21"/>
      <c r="AH10" s="21"/>
      <c r="AI10" s="21"/>
      <c r="AJ10" s="21"/>
      <c r="AK10" s="21"/>
      <c r="AL10" s="21"/>
      <c r="AM10" s="21"/>
      <c r="AN10" s="33"/>
      <c r="AO10" s="33"/>
      <c r="AP10" s="22"/>
    </row>
    <row r="11" spans="1:47" x14ac:dyDescent="0.25">
      <c r="A11" s="58">
        <v>2.2000000000000002</v>
      </c>
      <c r="B11" s="58"/>
      <c r="C11" s="128"/>
      <c r="D11" s="138">
        <f t="shared" ref="D11:D13" si="1">SUM(E11:F11)</f>
        <v>0</v>
      </c>
      <c r="E11" s="138"/>
      <c r="F11" s="141"/>
      <c r="G11" s="13"/>
      <c r="H11" s="21"/>
      <c r="I11" s="21"/>
      <c r="J11" s="21"/>
      <c r="K11" s="21"/>
      <c r="L11" s="21"/>
      <c r="M11" s="15"/>
      <c r="N11" s="21"/>
      <c r="O11" s="21"/>
      <c r="P11" s="21"/>
      <c r="Q11" s="21"/>
      <c r="R11" s="22"/>
      <c r="S11" s="23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2"/>
      <c r="AE11" s="24"/>
      <c r="AF11" s="21"/>
      <c r="AG11" s="21"/>
      <c r="AH11" s="21"/>
      <c r="AI11" s="21"/>
      <c r="AJ11" s="21"/>
      <c r="AK11" s="21"/>
      <c r="AL11" s="21"/>
      <c r="AM11" s="21"/>
      <c r="AN11" s="33"/>
      <c r="AO11" s="33"/>
      <c r="AP11" s="22"/>
    </row>
    <row r="12" spans="1:47" x14ac:dyDescent="0.25">
      <c r="A12" s="58">
        <v>2.2999999999999998</v>
      </c>
      <c r="B12" s="58"/>
      <c r="C12" s="128"/>
      <c r="D12" s="138">
        <f t="shared" si="1"/>
        <v>0</v>
      </c>
      <c r="E12" s="138"/>
      <c r="F12" s="141"/>
      <c r="G12" s="13"/>
      <c r="H12" s="21"/>
      <c r="I12" s="21"/>
      <c r="J12" s="21"/>
      <c r="K12" s="21"/>
      <c r="L12" s="21"/>
      <c r="M12" s="15"/>
      <c r="N12" s="21"/>
      <c r="O12" s="21"/>
      <c r="P12" s="21"/>
      <c r="Q12" s="21"/>
      <c r="R12" s="22"/>
      <c r="S12" s="23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2"/>
      <c r="AE12" s="24"/>
      <c r="AF12" s="21"/>
      <c r="AG12" s="21"/>
      <c r="AH12" s="21"/>
      <c r="AI12" s="21"/>
      <c r="AJ12" s="21"/>
      <c r="AK12" s="21"/>
      <c r="AL12" s="21"/>
      <c r="AM12" s="21"/>
      <c r="AN12" s="33"/>
      <c r="AO12" s="33"/>
      <c r="AP12" s="22"/>
    </row>
    <row r="13" spans="1:47" ht="15.75" thickBot="1" x14ac:dyDescent="0.3">
      <c r="A13" s="58">
        <v>2.4</v>
      </c>
      <c r="B13" s="58"/>
      <c r="C13" s="128"/>
      <c r="D13" s="138">
        <f t="shared" si="1"/>
        <v>0</v>
      </c>
      <c r="E13" s="138"/>
      <c r="F13" s="141"/>
      <c r="G13" s="13"/>
      <c r="H13" s="21"/>
      <c r="I13" s="21"/>
      <c r="J13" s="21"/>
      <c r="K13" s="21"/>
      <c r="L13" s="21"/>
      <c r="M13" s="26"/>
      <c r="N13" s="21"/>
      <c r="O13" s="21"/>
      <c r="P13" s="21"/>
      <c r="Q13" s="21"/>
      <c r="R13" s="22"/>
      <c r="S13" s="23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2"/>
      <c r="AE13" s="24"/>
      <c r="AF13" s="21"/>
      <c r="AG13" s="21"/>
      <c r="AH13" s="21"/>
      <c r="AI13" s="21"/>
      <c r="AJ13" s="21"/>
      <c r="AK13" s="21"/>
      <c r="AL13" s="21"/>
      <c r="AM13" s="21"/>
      <c r="AN13" s="33"/>
      <c r="AO13" s="33"/>
      <c r="AP13" s="22"/>
    </row>
    <row r="14" spans="1:47" ht="15.75" thickBot="1" x14ac:dyDescent="0.3">
      <c r="A14" s="56">
        <v>3</v>
      </c>
      <c r="B14" s="56"/>
      <c r="C14" s="131"/>
      <c r="D14" s="131"/>
      <c r="E14" s="131"/>
      <c r="F14" s="63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1"/>
    </row>
    <row r="15" spans="1:47" x14ac:dyDescent="0.25">
      <c r="A15" s="58">
        <v>3.1</v>
      </c>
      <c r="B15" s="58"/>
      <c r="C15" s="128"/>
      <c r="D15" s="138">
        <f>SUM(E15:F15)</f>
        <v>0</v>
      </c>
      <c r="E15" s="138"/>
      <c r="F15" s="143"/>
      <c r="G15" s="32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2"/>
      <c r="S15" s="32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2"/>
      <c r="AE15" s="24"/>
      <c r="AF15" s="21"/>
      <c r="AG15" s="21"/>
      <c r="AH15" s="21"/>
      <c r="AI15" s="21"/>
      <c r="AJ15" s="21"/>
      <c r="AK15" s="21"/>
      <c r="AL15" s="21"/>
      <c r="AM15" s="21"/>
      <c r="AN15" s="33"/>
      <c r="AO15" s="33"/>
      <c r="AP15" s="22"/>
    </row>
    <row r="16" spans="1:47" x14ac:dyDescent="0.25">
      <c r="A16" s="58">
        <v>3.2</v>
      </c>
      <c r="B16" s="58"/>
      <c r="C16" s="128"/>
      <c r="D16" s="138">
        <f t="shared" ref="D16:D19" si="2">SUM(E16:F16)</f>
        <v>0</v>
      </c>
      <c r="E16" s="138"/>
      <c r="F16" s="142"/>
      <c r="G16" s="32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2"/>
      <c r="S16" s="32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2"/>
      <c r="AE16" s="24"/>
      <c r="AF16" s="21"/>
      <c r="AG16" s="21"/>
      <c r="AH16" s="21"/>
      <c r="AI16" s="21"/>
      <c r="AJ16" s="21"/>
      <c r="AK16" s="21"/>
      <c r="AL16" s="21"/>
      <c r="AM16" s="21"/>
      <c r="AN16" s="33"/>
      <c r="AO16" s="33"/>
      <c r="AP16" s="22"/>
    </row>
    <row r="17" spans="1:42" x14ac:dyDescent="0.25">
      <c r="A17" s="58">
        <v>3.3</v>
      </c>
      <c r="B17" s="58"/>
      <c r="C17" s="128"/>
      <c r="D17" s="138">
        <f t="shared" si="2"/>
        <v>0</v>
      </c>
      <c r="E17" s="138"/>
      <c r="F17" s="142"/>
      <c r="G17" s="32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2"/>
      <c r="S17" s="32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2"/>
      <c r="AE17" s="24"/>
      <c r="AF17" s="21"/>
      <c r="AG17" s="21"/>
      <c r="AH17" s="21"/>
      <c r="AI17" s="21"/>
      <c r="AJ17" s="21"/>
      <c r="AK17" s="21"/>
      <c r="AL17" s="21"/>
      <c r="AM17" s="21"/>
      <c r="AN17" s="33"/>
      <c r="AO17" s="33"/>
      <c r="AP17" s="22"/>
    </row>
    <row r="18" spans="1:42" x14ac:dyDescent="0.25">
      <c r="A18" s="59">
        <v>3.4</v>
      </c>
      <c r="B18" s="59"/>
      <c r="C18" s="129"/>
      <c r="D18" s="138">
        <f t="shared" si="2"/>
        <v>0</v>
      </c>
      <c r="E18" s="137"/>
      <c r="F18" s="142"/>
      <c r="G18" s="23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6"/>
      <c r="S18" s="23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6"/>
      <c r="AE18" s="14"/>
      <c r="AF18" s="15"/>
      <c r="AG18" s="15"/>
      <c r="AH18" s="15"/>
      <c r="AI18" s="15"/>
      <c r="AJ18" s="15"/>
      <c r="AK18" s="15"/>
      <c r="AL18" s="15"/>
      <c r="AM18" s="15"/>
      <c r="AN18" s="17"/>
      <c r="AO18" s="17"/>
      <c r="AP18" s="16"/>
    </row>
    <row r="19" spans="1:42" x14ac:dyDescent="0.25">
      <c r="A19" s="59">
        <v>3.5</v>
      </c>
      <c r="B19" s="59"/>
      <c r="C19" s="129"/>
      <c r="D19" s="138">
        <f t="shared" si="2"/>
        <v>0</v>
      </c>
      <c r="E19" s="137"/>
      <c r="F19" s="142"/>
      <c r="G19" s="23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6"/>
      <c r="S19" s="23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6"/>
      <c r="AE19" s="14"/>
      <c r="AF19" s="15"/>
      <c r="AG19" s="15"/>
      <c r="AH19" s="15"/>
      <c r="AI19" s="15"/>
      <c r="AJ19" s="15"/>
      <c r="AK19" s="15"/>
      <c r="AL19" s="15"/>
      <c r="AM19" s="15"/>
      <c r="AN19" s="17"/>
      <c r="AO19" s="17"/>
      <c r="AP19" s="16"/>
    </row>
    <row r="20" spans="1:42" x14ac:dyDescent="0.25">
      <c r="A20" s="64">
        <v>4</v>
      </c>
      <c r="B20" s="64"/>
      <c r="C20" s="132"/>
      <c r="D20" s="132"/>
      <c r="E20" s="132"/>
      <c r="F20" s="34"/>
      <c r="G20" s="112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4"/>
    </row>
    <row r="21" spans="1:42" x14ac:dyDescent="0.25">
      <c r="A21" s="59">
        <v>4.0999999999999996</v>
      </c>
      <c r="B21" s="59"/>
      <c r="C21" s="129"/>
      <c r="D21" s="137">
        <f>SUM(E21:F21)</f>
        <v>0</v>
      </c>
      <c r="E21" s="137"/>
      <c r="F21" s="142"/>
      <c r="G21" s="25"/>
      <c r="H21" s="26"/>
      <c r="I21" s="26"/>
      <c r="J21" s="26"/>
      <c r="K21" s="26"/>
      <c r="L21" s="26"/>
      <c r="M21" s="26"/>
      <c r="N21" s="15"/>
      <c r="O21" s="26"/>
      <c r="P21" s="35"/>
      <c r="Q21" s="26"/>
      <c r="R21" s="27"/>
      <c r="S21" s="28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7"/>
      <c r="AE21" s="29"/>
      <c r="AF21" s="26"/>
      <c r="AG21" s="26"/>
      <c r="AH21" s="26"/>
      <c r="AI21" s="26"/>
      <c r="AJ21" s="26"/>
      <c r="AK21" s="26"/>
      <c r="AL21" s="26"/>
      <c r="AM21" s="26"/>
      <c r="AN21" s="36"/>
      <c r="AO21" s="36"/>
      <c r="AP21" s="27"/>
    </row>
    <row r="22" spans="1:42" x14ac:dyDescent="0.25">
      <c r="A22" s="59">
        <v>4.2</v>
      </c>
      <c r="B22" s="59"/>
      <c r="C22" s="129"/>
      <c r="D22" s="137">
        <f>SUM(E22:F22)</f>
        <v>0</v>
      </c>
      <c r="E22" s="137"/>
      <c r="F22" s="142"/>
      <c r="G22" s="25"/>
      <c r="H22" s="26"/>
      <c r="I22" s="26"/>
      <c r="J22" s="26"/>
      <c r="K22" s="26"/>
      <c r="L22" s="26"/>
      <c r="M22" s="26"/>
      <c r="N22" s="15"/>
      <c r="O22" s="26"/>
      <c r="P22" s="35"/>
      <c r="Q22" s="26"/>
      <c r="R22" s="27"/>
      <c r="S22" s="28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7"/>
      <c r="AE22" s="29"/>
      <c r="AF22" s="26"/>
      <c r="AG22" s="26"/>
      <c r="AH22" s="26"/>
      <c r="AI22" s="26"/>
      <c r="AJ22" s="26"/>
      <c r="AK22" s="26"/>
      <c r="AL22" s="26"/>
      <c r="AM22" s="26"/>
      <c r="AN22" s="36"/>
      <c r="AO22" s="36"/>
      <c r="AP22" s="27"/>
    </row>
    <row r="23" spans="1:42" x14ac:dyDescent="0.25">
      <c r="A23" s="64">
        <v>5</v>
      </c>
      <c r="B23" s="64"/>
      <c r="C23" s="132"/>
      <c r="D23" s="132"/>
      <c r="E23" s="132"/>
      <c r="F23" s="34"/>
      <c r="G23" s="37"/>
      <c r="H23" s="38"/>
      <c r="I23" s="38"/>
      <c r="J23" s="38"/>
      <c r="K23" s="38"/>
      <c r="L23" s="38"/>
      <c r="M23" s="38"/>
      <c r="N23" s="39"/>
      <c r="O23" s="38"/>
      <c r="P23" s="19"/>
      <c r="Q23" s="38"/>
      <c r="R23" s="40"/>
      <c r="S23" s="37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40"/>
      <c r="AE23" s="41"/>
      <c r="AF23" s="38"/>
      <c r="AG23" s="38"/>
      <c r="AH23" s="38"/>
      <c r="AI23" s="38"/>
      <c r="AJ23" s="38"/>
      <c r="AK23" s="38"/>
      <c r="AL23" s="38"/>
      <c r="AM23" s="38"/>
      <c r="AN23" s="42"/>
      <c r="AO23" s="42"/>
      <c r="AP23" s="40"/>
    </row>
    <row r="24" spans="1:42" x14ac:dyDescent="0.25">
      <c r="A24" s="62">
        <v>5.0999999999999996</v>
      </c>
      <c r="B24" s="62"/>
      <c r="C24" s="133"/>
      <c r="D24" s="139">
        <f>SUM(E24:F24)</f>
        <v>0</v>
      </c>
      <c r="E24" s="139"/>
      <c r="F24" s="142"/>
      <c r="G24" s="28"/>
      <c r="H24" s="26"/>
      <c r="I24" s="26"/>
      <c r="J24" s="26"/>
      <c r="K24" s="26"/>
      <c r="L24" s="26"/>
      <c r="M24" s="15"/>
      <c r="N24" s="15"/>
      <c r="O24" s="26"/>
      <c r="P24" s="26"/>
      <c r="Q24" s="26"/>
      <c r="R24" s="27"/>
      <c r="S24" s="28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7"/>
      <c r="AE24" s="29"/>
      <c r="AF24" s="26"/>
      <c r="AG24" s="26"/>
      <c r="AH24" s="26"/>
      <c r="AI24" s="26"/>
      <c r="AJ24" s="26"/>
      <c r="AK24" s="26"/>
      <c r="AL24" s="26"/>
      <c r="AM24" s="26"/>
      <c r="AN24" s="36"/>
      <c r="AO24" s="36"/>
      <c r="AP24" s="27"/>
    </row>
    <row r="25" spans="1:42" x14ac:dyDescent="0.25">
      <c r="A25" s="62">
        <v>5.2</v>
      </c>
      <c r="B25" s="62"/>
      <c r="C25" s="133"/>
      <c r="D25" s="139">
        <f t="shared" ref="D25:D26" si="3">SUM(E25:F25)</f>
        <v>0</v>
      </c>
      <c r="E25" s="139"/>
      <c r="F25" s="142"/>
      <c r="G25" s="28"/>
      <c r="H25" s="26"/>
      <c r="I25" s="26"/>
      <c r="J25" s="26"/>
      <c r="K25" s="26"/>
      <c r="L25" s="26"/>
      <c r="M25" s="26"/>
      <c r="N25" s="35"/>
      <c r="O25" s="26"/>
      <c r="P25" s="26"/>
      <c r="Q25" s="26"/>
      <c r="R25" s="27"/>
      <c r="S25" s="28"/>
      <c r="T25" s="26"/>
      <c r="U25" s="26"/>
      <c r="V25" s="26"/>
      <c r="W25" s="26"/>
      <c r="X25" s="29"/>
      <c r="Y25" s="26"/>
      <c r="Z25" s="26"/>
      <c r="AA25" s="26"/>
      <c r="AB25" s="26"/>
      <c r="AC25" s="26"/>
      <c r="AD25" s="27"/>
      <c r="AE25" s="29"/>
      <c r="AF25" s="26"/>
      <c r="AG25" s="26"/>
      <c r="AH25" s="26"/>
      <c r="AI25" s="26"/>
      <c r="AJ25" s="26"/>
      <c r="AK25" s="26"/>
      <c r="AL25" s="26"/>
      <c r="AM25" s="26"/>
      <c r="AN25" s="36"/>
      <c r="AO25" s="36"/>
      <c r="AP25" s="27"/>
    </row>
    <row r="26" spans="1:42" ht="15.75" thickBot="1" x14ac:dyDescent="0.3">
      <c r="A26" s="62">
        <v>5.3</v>
      </c>
      <c r="B26" s="62"/>
      <c r="C26" s="133"/>
      <c r="D26" s="139">
        <f t="shared" si="3"/>
        <v>0</v>
      </c>
      <c r="E26" s="139"/>
      <c r="F26" s="142"/>
      <c r="G26" s="28"/>
      <c r="H26" s="26"/>
      <c r="I26" s="26"/>
      <c r="J26" s="26"/>
      <c r="K26" s="26"/>
      <c r="L26" s="26"/>
      <c r="M26" s="26"/>
      <c r="N26" s="35"/>
      <c r="O26" s="26"/>
      <c r="P26" s="26"/>
      <c r="Q26" s="26"/>
      <c r="R26" s="27"/>
      <c r="S26" s="28"/>
      <c r="T26" s="26"/>
      <c r="U26" s="26"/>
      <c r="V26" s="26"/>
      <c r="W26" s="26"/>
      <c r="X26" s="29"/>
      <c r="Y26" s="26"/>
      <c r="Z26" s="26"/>
      <c r="AA26" s="26"/>
      <c r="AB26" s="26"/>
      <c r="AC26" s="26"/>
      <c r="AD26" s="27"/>
      <c r="AE26" s="29"/>
      <c r="AF26" s="26"/>
      <c r="AG26" s="26"/>
      <c r="AH26" s="26"/>
      <c r="AI26" s="26"/>
      <c r="AJ26" s="26"/>
      <c r="AK26" s="26"/>
      <c r="AL26" s="26"/>
      <c r="AM26" s="26"/>
      <c r="AN26" s="36"/>
      <c r="AO26" s="36"/>
      <c r="AP26" s="27"/>
    </row>
    <row r="27" spans="1:42" ht="15.75" thickBot="1" x14ac:dyDescent="0.3">
      <c r="A27" s="56">
        <v>6</v>
      </c>
      <c r="B27" s="56"/>
      <c r="C27" s="131"/>
      <c r="D27" s="131"/>
      <c r="E27" s="131"/>
      <c r="F27" s="63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1"/>
    </row>
    <row r="28" spans="1:42" x14ac:dyDescent="0.25">
      <c r="A28" s="58">
        <v>6.1</v>
      </c>
      <c r="B28" s="58"/>
      <c r="C28" s="128"/>
      <c r="D28" s="138">
        <f>SUM(E28:F28)</f>
        <v>0</v>
      </c>
      <c r="E28" s="138"/>
      <c r="F28" s="141"/>
      <c r="G28" s="32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2"/>
      <c r="S28" s="32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2"/>
      <c r="AE28" s="24"/>
      <c r="AF28" s="21"/>
      <c r="AG28" s="21"/>
      <c r="AH28" s="21"/>
      <c r="AI28" s="21"/>
      <c r="AJ28" s="21"/>
      <c r="AK28" s="21"/>
      <c r="AL28" s="21"/>
      <c r="AM28" s="21"/>
      <c r="AN28" s="33"/>
      <c r="AO28" s="33"/>
      <c r="AP28" s="22"/>
    </row>
    <row r="29" spans="1:42" ht="15.75" thickBot="1" x14ac:dyDescent="0.3">
      <c r="A29" s="58">
        <v>6.2</v>
      </c>
      <c r="B29" s="58"/>
      <c r="C29" s="144"/>
      <c r="D29" s="145">
        <f>SUM(E29:F29)</f>
        <v>0</v>
      </c>
      <c r="E29" s="145"/>
      <c r="F29" s="146"/>
      <c r="G29" s="32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2"/>
      <c r="S29" s="23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6"/>
      <c r="AE29" s="14"/>
      <c r="AF29" s="15"/>
      <c r="AG29" s="15"/>
      <c r="AH29" s="15"/>
      <c r="AI29" s="15"/>
      <c r="AJ29" s="15"/>
      <c r="AK29" s="15"/>
      <c r="AL29" s="15"/>
      <c r="AM29" s="15"/>
      <c r="AN29" s="17"/>
      <c r="AO29" s="17"/>
      <c r="AP29" s="16"/>
    </row>
    <row r="30" spans="1:42" ht="15.75" thickBot="1" x14ac:dyDescent="0.3">
      <c r="C30" s="147" t="s">
        <v>43</v>
      </c>
      <c r="D30" s="148">
        <f>SUM(D6:D8)+SUM(D10:D13)+SUM(D15:D19)+SUM(D21:D22)+SUM(D24:D26)+SUM(D28:D29)</f>
        <v>0</v>
      </c>
      <c r="E30" s="149">
        <f t="shared" ref="E30:F30" si="4">SUM(E6:E8)+SUM(E10:E13)+SUM(E15:E19)+SUM(E21:E22)+SUM(E24:E26)+SUM(E28:E29)</f>
        <v>0</v>
      </c>
      <c r="F30" s="148">
        <f t="shared" si="4"/>
        <v>0</v>
      </c>
    </row>
  </sheetData>
  <mergeCells count="9">
    <mergeCell ref="X2:AP2"/>
    <mergeCell ref="A1:AP1"/>
    <mergeCell ref="F2:P2"/>
    <mergeCell ref="G5:AP5"/>
    <mergeCell ref="G20:AP20"/>
    <mergeCell ref="Q2:W2"/>
    <mergeCell ref="G3:R3"/>
    <mergeCell ref="S3:AD3"/>
    <mergeCell ref="AE3:AP3"/>
  </mergeCells>
  <pageMargins left="0.25" right="0.25" top="0.75" bottom="0.75" header="0.3" footer="0.3"/>
  <pageSetup scale="63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3"/>
  <sheetViews>
    <sheetView tabSelected="1" zoomScaleNormal="100" workbookViewId="0">
      <pane ySplit="4" topLeftCell="A5" activePane="bottomLeft" state="frozen"/>
      <selection pane="bottomLeft" activeCell="R19" sqref="R19"/>
    </sheetView>
  </sheetViews>
  <sheetFormatPr defaultRowHeight="15" x14ac:dyDescent="0.25"/>
  <cols>
    <col min="2" max="3" width="29.28515625" customWidth="1"/>
    <col min="4" max="4" width="11.42578125" bestFit="1" customWidth="1"/>
    <col min="5" max="5" width="11.85546875" bestFit="1" customWidth="1"/>
    <col min="6" max="6" width="11.5703125" bestFit="1" customWidth="1"/>
    <col min="7" max="7" width="2" bestFit="1" customWidth="1"/>
    <col min="8" max="9" width="2.140625" bestFit="1" customWidth="1"/>
    <col min="10" max="10" width="2.28515625" bestFit="1" customWidth="1"/>
    <col min="11" max="12" width="2.140625" bestFit="1" customWidth="1"/>
    <col min="13" max="13" width="2" bestFit="1" customWidth="1"/>
    <col min="14" max="14" width="1.85546875" bestFit="1" customWidth="1"/>
    <col min="15" max="15" width="2.42578125" bestFit="1" customWidth="1"/>
    <col min="16" max="16" width="2.140625" bestFit="1" customWidth="1"/>
    <col min="17" max="17" width="2.42578125" bestFit="1" customWidth="1"/>
    <col min="18" max="19" width="2" bestFit="1" customWidth="1"/>
    <col min="20" max="21" width="2.140625" bestFit="1" customWidth="1"/>
    <col min="22" max="22" width="2.28515625" bestFit="1" customWidth="1"/>
    <col min="23" max="24" width="2.140625" bestFit="1" customWidth="1"/>
    <col min="25" max="25" width="2" bestFit="1" customWidth="1"/>
    <col min="26" max="26" width="1.85546875" bestFit="1" customWidth="1"/>
    <col min="27" max="27" width="2.42578125" bestFit="1" customWidth="1"/>
    <col min="28" max="28" width="2.140625" bestFit="1" customWidth="1"/>
    <col min="29" max="29" width="2.42578125" bestFit="1" customWidth="1"/>
    <col min="30" max="31" width="2" bestFit="1" customWidth="1"/>
    <col min="32" max="33" width="2.140625" bestFit="1" customWidth="1"/>
    <col min="34" max="34" width="2.28515625" bestFit="1" customWidth="1"/>
    <col min="35" max="36" width="2.140625" bestFit="1" customWidth="1"/>
    <col min="37" max="37" width="2" bestFit="1" customWidth="1"/>
    <col min="38" max="38" width="1.85546875" bestFit="1" customWidth="1"/>
    <col min="39" max="39" width="2.42578125" bestFit="1" customWidth="1"/>
    <col min="40" max="40" width="2.140625" bestFit="1" customWidth="1"/>
    <col min="41" max="41" width="2.42578125" bestFit="1" customWidth="1"/>
    <col min="42" max="42" width="2" bestFit="1" customWidth="1"/>
  </cols>
  <sheetData>
    <row r="1" spans="1:42" ht="105.75" customHeight="1" thickBot="1" x14ac:dyDescent="0.3">
      <c r="A1" s="108" t="s">
        <v>15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</row>
    <row r="2" spans="1:42" ht="17.25" thickTop="1" thickBot="1" x14ac:dyDescent="0.3">
      <c r="A2" s="115" t="s">
        <v>13</v>
      </c>
      <c r="B2" s="123"/>
      <c r="C2" s="123" t="s">
        <v>39</v>
      </c>
      <c r="D2" s="123"/>
      <c r="E2" s="123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5"/>
      <c r="Q2" s="115" t="s">
        <v>0</v>
      </c>
      <c r="R2" s="116"/>
      <c r="S2" s="116"/>
      <c r="T2" s="116"/>
      <c r="U2" s="116"/>
      <c r="V2" s="116"/>
      <c r="W2" s="117"/>
      <c r="X2" s="126" t="s">
        <v>23</v>
      </c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</row>
    <row r="3" spans="1:42" ht="15.75" thickBot="1" x14ac:dyDescent="0.3">
      <c r="A3" s="69"/>
      <c r="B3" s="152"/>
      <c r="C3" s="70"/>
      <c r="D3" s="70"/>
      <c r="E3" s="70"/>
      <c r="F3" s="151"/>
      <c r="G3" s="118" t="s">
        <v>1</v>
      </c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20"/>
      <c r="S3" s="118" t="s">
        <v>2</v>
      </c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2"/>
      <c r="AE3" s="118" t="s">
        <v>3</v>
      </c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20"/>
    </row>
    <row r="4" spans="1:42" ht="15.75" thickBot="1" x14ac:dyDescent="0.3">
      <c r="A4" s="43" t="s">
        <v>21</v>
      </c>
      <c r="B4" s="65" t="s">
        <v>14</v>
      </c>
      <c r="C4" s="44" t="s">
        <v>12</v>
      </c>
      <c r="D4" s="44" t="s">
        <v>40</v>
      </c>
      <c r="E4" s="44" t="s">
        <v>41</v>
      </c>
      <c r="F4" s="150" t="s">
        <v>42</v>
      </c>
      <c r="G4" s="3" t="s">
        <v>4</v>
      </c>
      <c r="H4" s="4" t="s">
        <v>5</v>
      </c>
      <c r="I4" s="4" t="s">
        <v>6</v>
      </c>
      <c r="J4" s="4" t="s">
        <v>7</v>
      </c>
      <c r="K4" s="4" t="s">
        <v>8</v>
      </c>
      <c r="L4" s="4" t="s">
        <v>9</v>
      </c>
      <c r="M4" s="4" t="s">
        <v>4</v>
      </c>
      <c r="N4" s="4" t="s">
        <v>10</v>
      </c>
      <c r="O4" s="4" t="s">
        <v>11</v>
      </c>
      <c r="P4" s="4" t="s">
        <v>5</v>
      </c>
      <c r="Q4" s="4" t="s">
        <v>11</v>
      </c>
      <c r="R4" s="5" t="s">
        <v>4</v>
      </c>
      <c r="S4" s="3" t="s">
        <v>4</v>
      </c>
      <c r="T4" s="4" t="s">
        <v>5</v>
      </c>
      <c r="U4" s="4" t="s">
        <v>6</v>
      </c>
      <c r="V4" s="4" t="s">
        <v>7</v>
      </c>
      <c r="W4" s="4" t="s">
        <v>8</v>
      </c>
      <c r="X4" s="4" t="s">
        <v>9</v>
      </c>
      <c r="Y4" s="4" t="s">
        <v>4</v>
      </c>
      <c r="Z4" s="4" t="s">
        <v>10</v>
      </c>
      <c r="AA4" s="4" t="s">
        <v>11</v>
      </c>
      <c r="AB4" s="4" t="s">
        <v>5</v>
      </c>
      <c r="AC4" s="4" t="s">
        <v>11</v>
      </c>
      <c r="AD4" s="5" t="s">
        <v>4</v>
      </c>
      <c r="AE4" s="3" t="s">
        <v>4</v>
      </c>
      <c r="AF4" s="4" t="s">
        <v>5</v>
      </c>
      <c r="AG4" s="4" t="s">
        <v>6</v>
      </c>
      <c r="AH4" s="4" t="s">
        <v>7</v>
      </c>
      <c r="AI4" s="4" t="s">
        <v>8</v>
      </c>
      <c r="AJ4" s="4" t="s">
        <v>9</v>
      </c>
      <c r="AK4" s="4" t="s">
        <v>4</v>
      </c>
      <c r="AL4" s="4" t="s">
        <v>10</v>
      </c>
      <c r="AM4" s="4" t="s">
        <v>11</v>
      </c>
      <c r="AN4" s="6" t="s">
        <v>5</v>
      </c>
      <c r="AO4" s="6" t="s">
        <v>11</v>
      </c>
      <c r="AP4" s="5" t="s">
        <v>4</v>
      </c>
    </row>
    <row r="5" spans="1:42" ht="15.75" thickBot="1" x14ac:dyDescent="0.3">
      <c r="A5" s="7">
        <v>1</v>
      </c>
      <c r="B5" s="68" t="s">
        <v>16</v>
      </c>
      <c r="C5" s="57"/>
      <c r="D5" s="160"/>
      <c r="E5" s="161"/>
      <c r="F5" s="156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</row>
    <row r="6" spans="1:42" ht="30.75" thickBot="1" x14ac:dyDescent="0.3">
      <c r="A6" s="71">
        <v>1.1000000000000001</v>
      </c>
      <c r="B6" s="86" t="s">
        <v>24</v>
      </c>
      <c r="C6" s="88" t="s">
        <v>17</v>
      </c>
      <c r="D6" s="164">
        <f>SUM(E6:F6)</f>
        <v>500</v>
      </c>
      <c r="E6" s="165">
        <v>500</v>
      </c>
      <c r="F6" s="166"/>
      <c r="G6" s="11"/>
      <c r="H6" s="8"/>
      <c r="I6" s="8"/>
      <c r="J6" s="8"/>
      <c r="K6" s="8"/>
      <c r="L6" s="8"/>
      <c r="M6" s="8"/>
      <c r="N6" s="77"/>
      <c r="O6" s="8"/>
      <c r="P6" s="8"/>
      <c r="Q6" s="8"/>
      <c r="R6" s="9"/>
      <c r="S6" s="10"/>
      <c r="T6" s="8"/>
      <c r="U6" s="8"/>
      <c r="V6" s="8"/>
      <c r="W6" s="8"/>
      <c r="X6" s="8"/>
      <c r="Y6" s="8"/>
      <c r="Z6" s="8"/>
      <c r="AA6" s="8"/>
      <c r="AB6" s="8"/>
      <c r="AC6" s="8"/>
      <c r="AD6" s="9"/>
      <c r="AE6" s="11"/>
      <c r="AF6" s="8"/>
      <c r="AG6" s="8"/>
      <c r="AH6" s="8"/>
      <c r="AI6" s="8"/>
      <c r="AJ6" s="8"/>
      <c r="AK6" s="8"/>
      <c r="AL6" s="8"/>
      <c r="AM6" s="8"/>
      <c r="AN6" s="12"/>
      <c r="AO6" s="12"/>
      <c r="AP6" s="9"/>
    </row>
    <row r="7" spans="1:42" ht="15.75" thickBot="1" x14ac:dyDescent="0.3">
      <c r="A7" s="72">
        <v>1.2</v>
      </c>
      <c r="B7" s="86" t="s">
        <v>27</v>
      </c>
      <c r="C7" s="89" t="s">
        <v>28</v>
      </c>
      <c r="D7" s="164">
        <f t="shared" ref="D7:D8" si="0">SUM(E7:F7)</f>
        <v>1500</v>
      </c>
      <c r="E7" s="167">
        <v>1500</v>
      </c>
      <c r="F7" s="168"/>
      <c r="G7" s="14"/>
      <c r="H7" s="15"/>
      <c r="I7" s="15"/>
      <c r="J7" s="15"/>
      <c r="K7" s="15"/>
      <c r="L7" s="15"/>
      <c r="M7" s="15"/>
      <c r="N7" s="46"/>
      <c r="O7" s="46"/>
      <c r="P7" s="46"/>
      <c r="Q7" s="46"/>
      <c r="R7" s="47"/>
      <c r="S7" s="48"/>
      <c r="T7" s="46"/>
      <c r="U7" s="46"/>
      <c r="V7" s="46"/>
      <c r="W7" s="46"/>
      <c r="X7" s="46"/>
      <c r="Y7" s="46"/>
      <c r="Z7" s="46"/>
      <c r="AA7" s="46"/>
      <c r="AB7" s="46"/>
      <c r="AC7" s="46"/>
      <c r="AD7" s="47"/>
      <c r="AE7" s="48"/>
      <c r="AF7" s="46"/>
      <c r="AG7" s="46"/>
      <c r="AH7" s="46"/>
      <c r="AI7" s="46"/>
      <c r="AJ7" s="46"/>
      <c r="AK7" s="46"/>
      <c r="AL7" s="48"/>
      <c r="AM7" s="46"/>
      <c r="AN7" s="46"/>
      <c r="AO7" s="46"/>
      <c r="AP7" s="46"/>
    </row>
    <row r="8" spans="1:42" ht="15.75" thickBot="1" x14ac:dyDescent="0.3">
      <c r="A8" s="78"/>
      <c r="B8" s="87"/>
      <c r="C8" s="90"/>
      <c r="D8" s="164">
        <f t="shared" si="0"/>
        <v>0</v>
      </c>
      <c r="E8" s="169"/>
      <c r="F8" s="170"/>
      <c r="G8" s="79"/>
      <c r="H8" s="80"/>
      <c r="I8" s="80"/>
      <c r="J8" s="80"/>
      <c r="K8" s="80"/>
      <c r="L8" s="80"/>
      <c r="M8" s="80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0"/>
      <c r="AH8" s="80"/>
      <c r="AI8" s="80"/>
      <c r="AJ8" s="80"/>
      <c r="AK8" s="80"/>
      <c r="AL8" s="80"/>
      <c r="AM8" s="80"/>
      <c r="AN8" s="82"/>
      <c r="AO8" s="82"/>
      <c r="AP8" s="83"/>
    </row>
    <row r="9" spans="1:42" ht="15.75" thickBot="1" x14ac:dyDescent="0.3">
      <c r="A9" s="73">
        <v>2</v>
      </c>
      <c r="B9" s="93" t="s">
        <v>18</v>
      </c>
      <c r="C9" s="94"/>
      <c r="D9" s="94"/>
      <c r="E9" s="94"/>
      <c r="F9" s="94"/>
      <c r="G9" s="18"/>
      <c r="H9" s="18"/>
      <c r="I9" s="18"/>
      <c r="J9" s="18"/>
      <c r="K9" s="18"/>
      <c r="L9" s="18"/>
      <c r="M9" s="30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20"/>
    </row>
    <row r="10" spans="1:42" ht="15.75" thickBot="1" x14ac:dyDescent="0.3">
      <c r="A10" s="71">
        <v>2.1</v>
      </c>
      <c r="B10" s="99" t="s">
        <v>25</v>
      </c>
      <c r="C10" s="157" t="s">
        <v>26</v>
      </c>
      <c r="D10" s="171">
        <f>SUM(E10:F10)</f>
        <v>11000</v>
      </c>
      <c r="E10" s="171">
        <v>3000</v>
      </c>
      <c r="F10" s="171">
        <v>8000</v>
      </c>
      <c r="G10" s="13"/>
      <c r="H10" s="21"/>
      <c r="I10" s="21"/>
      <c r="J10" s="21"/>
      <c r="K10" s="21"/>
      <c r="L10" s="21"/>
      <c r="M10" s="21"/>
      <c r="N10" s="84"/>
      <c r="O10" s="84"/>
      <c r="P10" s="84"/>
      <c r="Q10" s="21"/>
      <c r="R10" s="22"/>
      <c r="S10" s="23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2"/>
      <c r="AE10" s="24"/>
      <c r="AF10" s="21"/>
      <c r="AG10" s="49"/>
      <c r="AH10" s="49"/>
      <c r="AI10" s="49"/>
      <c r="AJ10" s="49"/>
      <c r="AK10" s="49"/>
      <c r="AL10" s="49"/>
      <c r="AM10" s="49"/>
      <c r="AN10" s="50"/>
      <c r="AO10" s="50"/>
      <c r="AP10" s="51"/>
    </row>
    <row r="11" spans="1:42" ht="30.75" thickBot="1" x14ac:dyDescent="0.3">
      <c r="A11" s="71">
        <v>2.2000000000000002</v>
      </c>
      <c r="B11" s="100" t="s">
        <v>29</v>
      </c>
      <c r="C11" s="158" t="s">
        <v>44</v>
      </c>
      <c r="D11" s="171">
        <f t="shared" ref="D11:D12" si="1">SUM(E11:F11)</f>
        <v>10000</v>
      </c>
      <c r="E11" s="172"/>
      <c r="F11" s="172">
        <v>10000</v>
      </c>
      <c r="G11" s="13"/>
      <c r="H11" s="21"/>
      <c r="I11" s="21"/>
      <c r="J11" s="21"/>
      <c r="K11" s="21"/>
      <c r="L11" s="21"/>
      <c r="M11" s="15"/>
      <c r="N11" s="21"/>
      <c r="O11" s="84"/>
      <c r="P11" s="21"/>
      <c r="Q11" s="21"/>
      <c r="R11" s="22"/>
      <c r="S11" s="23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2"/>
      <c r="AE11" s="24"/>
      <c r="AF11" s="21"/>
      <c r="AG11" s="49"/>
      <c r="AH11" s="49"/>
      <c r="AI11" s="49"/>
      <c r="AJ11" s="49"/>
      <c r="AK11" s="49"/>
      <c r="AL11" s="49"/>
      <c r="AM11" s="49"/>
      <c r="AN11" s="50"/>
      <c r="AO11" s="50"/>
      <c r="AP11" s="51"/>
    </row>
    <row r="12" spans="1:42" ht="15.75" thickBot="1" x14ac:dyDescent="0.3">
      <c r="A12" s="74">
        <v>2.2999999999999998</v>
      </c>
      <c r="B12" s="101"/>
      <c r="C12" s="159"/>
      <c r="D12" s="171">
        <f t="shared" si="1"/>
        <v>0</v>
      </c>
      <c r="E12" s="172"/>
      <c r="F12" s="172"/>
      <c r="G12" s="25"/>
      <c r="H12" s="26"/>
      <c r="I12" s="26"/>
      <c r="J12" s="26"/>
      <c r="K12" s="26"/>
      <c r="L12" s="26"/>
      <c r="M12" s="15"/>
      <c r="N12" s="26"/>
      <c r="O12" s="26"/>
      <c r="P12" s="26"/>
      <c r="Q12" s="26"/>
      <c r="R12" s="27"/>
      <c r="S12" s="28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7"/>
      <c r="AE12" s="29"/>
      <c r="AF12" s="26"/>
      <c r="AG12" s="52"/>
      <c r="AH12" s="52"/>
      <c r="AI12" s="52"/>
      <c r="AJ12" s="52"/>
      <c r="AK12" s="52"/>
      <c r="AL12" s="52"/>
      <c r="AM12" s="52"/>
      <c r="AN12" s="53"/>
      <c r="AO12" s="53"/>
      <c r="AP12" s="54"/>
    </row>
    <row r="13" spans="1:42" ht="15.75" thickBot="1" x14ac:dyDescent="0.3">
      <c r="A13" s="75">
        <v>3</v>
      </c>
      <c r="B13" s="95" t="s">
        <v>33</v>
      </c>
      <c r="C13" s="96"/>
      <c r="D13" s="96"/>
      <c r="E13" s="96"/>
      <c r="F13" s="96"/>
      <c r="G13" s="30"/>
      <c r="H13" s="30"/>
      <c r="I13" s="30"/>
      <c r="J13" s="30"/>
      <c r="K13" s="30"/>
      <c r="L13" s="30"/>
      <c r="M13" s="18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1"/>
    </row>
    <row r="14" spans="1:42" ht="15.75" thickBot="1" x14ac:dyDescent="0.3">
      <c r="A14" s="71">
        <v>3.1</v>
      </c>
      <c r="B14" s="99" t="s">
        <v>34</v>
      </c>
      <c r="C14" s="157" t="s">
        <v>20</v>
      </c>
      <c r="D14" s="171">
        <f>SUM(E14:F14)</f>
        <v>10000</v>
      </c>
      <c r="E14" s="171">
        <v>10000</v>
      </c>
      <c r="F14" s="171"/>
      <c r="G14" s="13"/>
      <c r="H14" s="49"/>
      <c r="I14" s="21"/>
      <c r="J14" s="21"/>
      <c r="K14" s="21"/>
      <c r="L14" s="21"/>
      <c r="M14" s="21"/>
      <c r="N14" s="21"/>
      <c r="O14" s="21"/>
      <c r="P14" s="84"/>
      <c r="Q14" s="21"/>
      <c r="R14" s="22"/>
      <c r="S14" s="32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2"/>
      <c r="AE14" s="24"/>
      <c r="AF14" s="21"/>
      <c r="AG14" s="21"/>
      <c r="AH14" s="21"/>
      <c r="AI14" s="21"/>
      <c r="AJ14" s="21"/>
      <c r="AK14" s="21"/>
      <c r="AL14" s="21"/>
      <c r="AM14" s="21"/>
      <c r="AN14" s="33"/>
      <c r="AO14" s="33"/>
      <c r="AP14" s="22"/>
    </row>
    <row r="15" spans="1:42" ht="15.75" thickBot="1" x14ac:dyDescent="0.3">
      <c r="A15" s="71">
        <v>3.2</v>
      </c>
      <c r="B15" s="100" t="s">
        <v>35</v>
      </c>
      <c r="C15" s="162" t="s">
        <v>37</v>
      </c>
      <c r="D15" s="171">
        <f t="shared" ref="D15:D16" si="2">SUM(E15:F15)</f>
        <v>10000</v>
      </c>
      <c r="E15" s="173">
        <v>10000</v>
      </c>
      <c r="F15" s="173"/>
      <c r="G15" s="13"/>
      <c r="H15" s="49"/>
      <c r="I15" s="21"/>
      <c r="J15" s="21"/>
      <c r="K15" s="21"/>
      <c r="L15" s="21"/>
      <c r="M15" s="21"/>
      <c r="N15" s="21"/>
      <c r="O15" s="21"/>
      <c r="P15" s="84"/>
      <c r="Q15" s="84"/>
      <c r="R15" s="22"/>
      <c r="S15" s="32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2"/>
      <c r="AE15" s="24"/>
      <c r="AF15" s="21"/>
      <c r="AG15" s="21"/>
      <c r="AH15" s="21"/>
      <c r="AI15" s="21"/>
      <c r="AJ15" s="21"/>
      <c r="AK15" s="21"/>
      <c r="AL15" s="21"/>
      <c r="AM15" s="21"/>
      <c r="AN15" s="33"/>
      <c r="AO15" s="33"/>
      <c r="AP15" s="22"/>
    </row>
    <row r="16" spans="1:42" ht="15.75" thickBot="1" x14ac:dyDescent="0.3">
      <c r="A16" s="71">
        <v>3.3</v>
      </c>
      <c r="B16" s="100" t="s">
        <v>36</v>
      </c>
      <c r="C16" s="163" t="s">
        <v>38</v>
      </c>
      <c r="D16" s="171">
        <f t="shared" si="2"/>
        <v>50000</v>
      </c>
      <c r="E16" s="173"/>
      <c r="F16" s="173">
        <v>50000</v>
      </c>
      <c r="G16" s="13"/>
      <c r="H16" s="49"/>
      <c r="I16" s="21"/>
      <c r="J16" s="21"/>
      <c r="K16" s="21"/>
      <c r="L16" s="21"/>
      <c r="M16" s="21"/>
      <c r="N16" s="21"/>
      <c r="O16" s="21"/>
      <c r="P16" s="21"/>
      <c r="Q16" s="21"/>
      <c r="R16" s="102"/>
      <c r="S16" s="103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102"/>
      <c r="AE16" s="92"/>
      <c r="AF16" s="84"/>
      <c r="AG16" s="84"/>
      <c r="AH16" s="84"/>
      <c r="AI16" s="84"/>
      <c r="AJ16" s="84"/>
      <c r="AK16" s="84"/>
      <c r="AL16" s="84"/>
      <c r="AM16" s="84"/>
      <c r="AN16" s="104"/>
      <c r="AO16" s="104"/>
      <c r="AP16" s="102"/>
    </row>
    <row r="17" spans="1:42" ht="15.75" thickBot="1" x14ac:dyDescent="0.3">
      <c r="A17" s="75">
        <v>4</v>
      </c>
      <c r="B17" s="97" t="s">
        <v>19</v>
      </c>
      <c r="C17" s="98"/>
      <c r="D17" s="98"/>
      <c r="E17" s="155"/>
      <c r="F17" s="155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1"/>
    </row>
    <row r="18" spans="1:42" ht="15.75" thickBot="1" x14ac:dyDescent="0.3">
      <c r="A18" s="71">
        <v>4.0999999999999996</v>
      </c>
      <c r="B18" s="85" t="s">
        <v>30</v>
      </c>
      <c r="C18" s="157" t="s">
        <v>20</v>
      </c>
      <c r="D18" s="172">
        <f>SUM(E18:F18)</f>
        <v>1500</v>
      </c>
      <c r="E18" s="172"/>
      <c r="F18" s="172">
        <v>1500</v>
      </c>
      <c r="G18" s="32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91"/>
      <c r="S18" s="23"/>
      <c r="T18" s="15"/>
      <c r="U18" s="15"/>
      <c r="V18" s="76"/>
      <c r="W18" s="15"/>
      <c r="X18" s="15"/>
      <c r="Y18" s="76"/>
      <c r="Z18" s="15"/>
      <c r="AA18" s="15"/>
      <c r="AB18" s="76"/>
      <c r="AC18" s="21"/>
      <c r="AD18" s="22"/>
      <c r="AE18" s="92"/>
      <c r="AF18" s="21"/>
      <c r="AG18" s="21"/>
      <c r="AH18" s="84"/>
      <c r="AI18" s="21"/>
      <c r="AJ18" s="21"/>
      <c r="AK18" s="84"/>
      <c r="AL18" s="21"/>
      <c r="AM18" s="21"/>
      <c r="AN18" s="33"/>
      <c r="AO18" s="33"/>
      <c r="AP18" s="22"/>
    </row>
    <row r="19" spans="1:42" ht="15.75" thickBot="1" x14ac:dyDescent="0.3">
      <c r="A19" s="71">
        <v>4.2</v>
      </c>
      <c r="B19" s="86" t="s">
        <v>31</v>
      </c>
      <c r="C19" s="88" t="s">
        <v>32</v>
      </c>
      <c r="D19" s="172">
        <f>SUM(E19:F19)</f>
        <v>500</v>
      </c>
      <c r="E19" s="174"/>
      <c r="F19" s="175">
        <v>500</v>
      </c>
      <c r="G19" s="13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83"/>
      <c r="S19" s="23"/>
      <c r="T19" s="15"/>
      <c r="U19" s="15"/>
      <c r="V19" s="15"/>
      <c r="W19" s="15"/>
      <c r="X19" s="76"/>
      <c r="Y19" s="15"/>
      <c r="Z19" s="15"/>
      <c r="AA19" s="15"/>
      <c r="AB19" s="15"/>
      <c r="AC19" s="15"/>
      <c r="AD19" s="16"/>
      <c r="AE19" s="14"/>
      <c r="AF19" s="15"/>
      <c r="AG19" s="15"/>
      <c r="AH19" s="15"/>
      <c r="AI19" s="15"/>
      <c r="AJ19" s="76"/>
      <c r="AK19" s="15"/>
      <c r="AL19" s="15"/>
      <c r="AM19" s="15"/>
      <c r="AN19" s="17"/>
      <c r="AO19" s="17"/>
      <c r="AP19" s="16"/>
    </row>
    <row r="20" spans="1:42" ht="15.75" thickBot="1" x14ac:dyDescent="0.3">
      <c r="A20" s="55"/>
      <c r="B20" s="55"/>
      <c r="C20" s="147" t="s">
        <v>43</v>
      </c>
      <c r="D20" s="148">
        <f>SUM(D6:D8)+SUM(D10:D12)+SUM(D14:D16)+SUM(D18:D19)</f>
        <v>95000</v>
      </c>
      <c r="E20" s="149">
        <f>SUM(E6:E7)+SUM(E10:E12)+SUM(E14:E16)+SUM(E18:E19)</f>
        <v>25000</v>
      </c>
      <c r="F20" s="149">
        <f>SUM(F6:F7)+SUM(F10:F12)+SUM(F14:F16)+SUM(F18:F19)</f>
        <v>70000</v>
      </c>
    </row>
    <row r="23" spans="1:42" x14ac:dyDescent="0.25">
      <c r="U23" s="176"/>
    </row>
  </sheetData>
  <mergeCells count="10">
    <mergeCell ref="A1:AP1"/>
    <mergeCell ref="C2:E2"/>
    <mergeCell ref="A2:B2"/>
    <mergeCell ref="F2:P2"/>
    <mergeCell ref="G5:AP5"/>
    <mergeCell ref="Q2:W2"/>
    <mergeCell ref="X2:AP2"/>
    <mergeCell ref="G3:R3"/>
    <mergeCell ref="S3:AD3"/>
    <mergeCell ref="AE3:AP3"/>
  </mergeCells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A89A18C41AAC3418EBFC4D13CA3E59E" ma:contentTypeVersion="7" ma:contentTypeDescription="Create a new document." ma:contentTypeScope="" ma:versionID="38768bbb7349760f8a02497fab347822">
  <xsd:schema xmlns:xsd="http://www.w3.org/2001/XMLSchema" xmlns:xs="http://www.w3.org/2001/XMLSchema" xmlns:p="http://schemas.microsoft.com/office/2006/metadata/properties" xmlns:ns2="dc22578f-816f-46db-a965-a1ef8daeb1c2" xmlns:ns3="faf2dff7-1506-4aa5-8991-bbb7af5dd8fc" targetNamespace="http://schemas.microsoft.com/office/2006/metadata/properties" ma:root="true" ma:fieldsID="819aa164f6ac46dd91722bb1b8758dec" ns2:_="" ns3:_="">
    <xsd:import namespace="dc22578f-816f-46db-a965-a1ef8daeb1c2"/>
    <xsd:import namespace="faf2dff7-1506-4aa5-8991-bbb7af5dd8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22578f-816f-46db-a965-a1ef8daeb1c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f2dff7-1506-4aa5-8991-bbb7af5dd8fc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CF14875-E960-4AB5-9CDB-50C19F20678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8B90DF5-CD27-4D28-A1C7-FB1102E2D9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c22578f-816f-46db-a965-a1ef8daeb1c2"/>
    <ds:schemaRef ds:uri="faf2dff7-1506-4aa5-8991-bbb7af5dd8f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20C7EEB-44B2-401E-9115-64B218879F7D}">
  <ds:schemaRefs>
    <ds:schemaRef ds:uri="http://www.w3.org/XML/1998/namespace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purl.org/dc/elements/1.1/"/>
    <ds:schemaRef ds:uri="faf2dff7-1506-4aa5-8991-bbb7af5dd8fc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dc22578f-816f-46db-a965-a1ef8daeb1c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Sample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2017-10-30T17:37:43Z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0x0101009A89A18C41AAC3418EBFC4D13CA3E59E</vt:lpwstr>
  </property>
</Properties>
</file>