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tamcmonterey.sharepoint.com/Shared Documents/Administration/Contracts/RFP &amp; RFQs/FSP/RFPs/2021 RFP FSP Tow Services/RFP/"/>
    </mc:Choice>
  </mc:AlternateContent>
  <xr:revisionPtr revIDLastSave="43" documentId="8_{1B9755F0-9001-4146-B605-9C315EE16EFE}" xr6:coauthVersionLast="46" xr6:coauthVersionMax="46" xr10:uidLastSave="{7A6817E8-8EA3-438C-9339-87BA8FE90A15}"/>
  <bookViews>
    <workbookView xWindow="5175" yWindow="30" windowWidth="22695" windowHeight="14655" tabRatio="698" xr2:uid="{00000000-000D-0000-FFFF-FFFF00000000}"/>
  </bookViews>
  <sheets>
    <sheet name="Attach B Form K" sheetId="5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5" l="1"/>
  <c r="F8" i="5"/>
  <c r="F9" i="5"/>
  <c r="F12" i="5"/>
  <c r="F14" i="5"/>
  <c r="F15" i="5"/>
  <c r="F16" i="5"/>
  <c r="F11" i="5"/>
  <c r="F17" i="5"/>
  <c r="D37" i="5"/>
  <c r="F37" i="5"/>
  <c r="F21" i="5"/>
  <c r="F22" i="5"/>
  <c r="F19" i="5"/>
  <c r="F23" i="5"/>
  <c r="F25" i="5"/>
  <c r="F26" i="5"/>
  <c r="F27" i="5"/>
  <c r="F28" i="5"/>
  <c r="F29" i="5"/>
  <c r="F31" i="5"/>
  <c r="F32" i="5"/>
  <c r="F33" i="5"/>
  <c r="F35" i="5"/>
  <c r="F39" i="5"/>
  <c r="G33" i="5"/>
  <c r="F41" i="5"/>
  <c r="G31" i="5"/>
  <c r="G26" i="5"/>
  <c r="G21" i="5"/>
  <c r="G15" i="5"/>
  <c r="G9" i="5"/>
  <c r="G38" i="5"/>
  <c r="G32" i="5"/>
  <c r="G22" i="5"/>
  <c r="G11" i="5"/>
  <c r="G27" i="5"/>
  <c r="G17" i="5"/>
  <c r="G16" i="5"/>
  <c r="G28" i="5"/>
  <c r="G7" i="5"/>
  <c r="G14" i="5"/>
  <c r="G23" i="5"/>
  <c r="G19" i="5"/>
  <c r="G25" i="5"/>
  <c r="G29" i="5"/>
  <c r="G12" i="5"/>
  <c r="G8" i="5"/>
</calcChain>
</file>

<file path=xl/sharedStrings.xml><?xml version="1.0" encoding="utf-8"?>
<sst xmlns="http://schemas.openxmlformats.org/spreadsheetml/2006/main" count="83" uniqueCount="59">
  <si>
    <t>Proposer: ___________________________________________</t>
  </si>
  <si>
    <t>Beat (Please Bold):</t>
  </si>
  <si>
    <t xml:space="preserve">Beat 1 (US 101) </t>
  </si>
  <si>
    <t>Beat 3 (US 101)</t>
  </si>
  <si>
    <t>Items</t>
  </si>
  <si>
    <t>Units</t>
  </si>
  <si>
    <t>Costs</t>
  </si>
  <si>
    <t xml:space="preserve">A. Vehicles &amp; Equipment </t>
  </si>
  <si>
    <t>Unit</t>
  </si>
  <si>
    <t>No. of Items</t>
  </si>
  <si>
    <t>Cost 
per Unit</t>
  </si>
  <si>
    <t>Total Cost</t>
  </si>
  <si>
    <t xml:space="preserve">% of 
Total Cost </t>
  </si>
  <si>
    <t>1.  Vehicles</t>
  </si>
  <si>
    <t xml:space="preserve">     a.  Tow Trucks</t>
  </si>
  <si>
    <t>Trucks</t>
  </si>
  <si>
    <t>2. Finance Charges</t>
  </si>
  <si>
    <t>3. Insurance &amp;  Vehicle Registration Fees</t>
  </si>
  <si>
    <t>4.  Fuel</t>
  </si>
  <si>
    <t xml:space="preserve">     a. Tow Trucks</t>
  </si>
  <si>
    <t>Gallons</t>
  </si>
  <si>
    <t xml:space="preserve">     b. Motorist</t>
  </si>
  <si>
    <t xml:space="preserve">     a.  Parts Replacement</t>
  </si>
  <si>
    <t xml:space="preserve">     b.  Labor</t>
  </si>
  <si>
    <t>Hours</t>
  </si>
  <si>
    <t>Subtotal A (Vehicles &amp; Equipment)</t>
  </si>
  <si>
    <t>B. Management &amp; Drivers</t>
  </si>
  <si>
    <t>7. FSP Management Costs</t>
  </si>
  <si>
    <t>Year</t>
  </si>
  <si>
    <t>8. FSP Driver Costs</t>
  </si>
  <si>
    <t xml:space="preserve">     b.  Workers Compensation</t>
  </si>
  <si>
    <t>Driver</t>
  </si>
  <si>
    <t xml:space="preserve">     c. Taxes</t>
  </si>
  <si>
    <t>9. FSP Driver Benefits</t>
  </si>
  <si>
    <t xml:space="preserve">     a. Vacation/Holidays/Sick Days</t>
  </si>
  <si>
    <t xml:space="preserve">     b. Retirement</t>
  </si>
  <si>
    <t xml:space="preserve">     c. Medical, Dental, Vision</t>
  </si>
  <si>
    <t>Subtotal B (Management &amp; Drivers)</t>
  </si>
  <si>
    <t>C.  Administration</t>
  </si>
  <si>
    <t>11. Administrative Costs - Office Operations</t>
  </si>
  <si>
    <t>12. Other (please specify)</t>
  </si>
  <si>
    <t>Subtotal C (Administration)</t>
  </si>
  <si>
    <t>D. Final Cost Calculation</t>
  </si>
  <si>
    <t>13. Total Cost (Subtotal A + B + C)</t>
  </si>
  <si>
    <t>14. Subtract Equipment Salvage Value</t>
  </si>
  <si>
    <t>$ Value</t>
  </si>
  <si>
    <t>Total Salvage Value</t>
  </si>
  <si>
    <t>15. Add Profit</t>
  </si>
  <si>
    <t>16. Net Cost (item 13 - 14+ 15)</t>
  </si>
  <si>
    <t>18. COST PER HOUR PER TRUCK (item 16/17)</t>
  </si>
  <si>
    <r>
      <t xml:space="preserve">10.  Driver Admin </t>
    </r>
    <r>
      <rPr>
        <sz val="8"/>
        <rFont val="Calibri"/>
        <family val="2"/>
      </rPr>
      <t>(Pre-op Inspections, Training, etc.)</t>
    </r>
  </si>
  <si>
    <r>
      <t xml:space="preserve">17. Total Contract Hours </t>
    </r>
    <r>
      <rPr>
        <i/>
        <sz val="8"/>
        <rFont val="Calibri"/>
        <family val="2"/>
      </rPr>
      <t>(Service Hours Per Day * Total Scheduled 
       FSP Service Days</t>
    </r>
    <r>
      <rPr>
        <sz val="8"/>
        <rFont val="Calibri"/>
        <family val="2"/>
      </rPr>
      <t xml:space="preserve">) </t>
    </r>
    <r>
      <rPr>
        <b/>
        <sz val="8"/>
        <rFont val="Calibri"/>
        <family val="2"/>
      </rPr>
      <t>B1 &amp; B3: 6410 hrs, B2: 6398 hrs</t>
    </r>
  </si>
  <si>
    <t>5. Vehicle Maintenance</t>
  </si>
  <si>
    <t>Note: This spreadsheet may  not contain all potential costs incurred to provide the specified FSP service.  
            TAMC is not responsible for any errors contained in this spreadsheet.</t>
  </si>
  <si>
    <t>Cells in green are automatically calculated, do not modify</t>
  </si>
  <si>
    <t>Beat 2 (SR 1)</t>
  </si>
  <si>
    <t>Form K:  Price Proposal Spreadsheet</t>
  </si>
  <si>
    <r>
      <t>6. FSP Equipment/Supplies (</t>
    </r>
    <r>
      <rPr>
        <i/>
        <sz val="8"/>
        <rFont val="Calibri"/>
        <family val="2"/>
      </rPr>
      <t>Refer to Scope of Work)</t>
    </r>
  </si>
  <si>
    <t xml:space="preserve">     a.  Wages (# of Drivers: ___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</si>
</sst>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&quot;$&quot;#,##0"/>
    <numFmt numFmtId="169" formatCode="0.0%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</font>
    <font>
      <b/>
      <sz val="9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u/>
      <sz val="10"/>
      <color indexed="12"/>
      <name val="Arial"/>
      <family val="2"/>
    </font>
    <font>
      <u/>
      <sz val="9"/>
      <color indexed="12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/>
    <xf numFmtId="168" fontId="3" fillId="0" borderId="0" xfId="1" applyNumberFormat="1" applyFont="1"/>
    <xf numFmtId="0" fontId="4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68" fontId="7" fillId="0" borderId="0" xfId="1" applyNumberFormat="1" applyFont="1" applyFill="1" applyBorder="1" applyAlignment="1">
      <alignment vertical="center"/>
    </xf>
    <xf numFmtId="2" fontId="5" fillId="0" borderId="0" xfId="1" applyNumberFormat="1" applyFont="1" applyFill="1" applyBorder="1" applyAlignment="1">
      <alignment horizontal="left" vertical="center"/>
    </xf>
    <xf numFmtId="2" fontId="7" fillId="0" borderId="0" xfId="1" applyNumberFormat="1" applyFont="1" applyFill="1" applyBorder="1" applyAlignment="1">
      <alignment vertical="center"/>
    </xf>
    <xf numFmtId="0" fontId="7" fillId="0" borderId="0" xfId="1" applyFont="1"/>
    <xf numFmtId="0" fontId="7" fillId="0" borderId="0" xfId="1" applyFont="1" applyAlignment="1">
      <alignment horizontal="center" vertical="center"/>
    </xf>
    <xf numFmtId="168" fontId="7" fillId="0" borderId="0" xfId="1" applyNumberFormat="1" applyFont="1"/>
    <xf numFmtId="0" fontId="6" fillId="0" borderId="0" xfId="1" applyFont="1"/>
    <xf numFmtId="0" fontId="9" fillId="0" borderId="0" xfId="3" applyFont="1" applyAlignment="1" applyProtection="1"/>
    <xf numFmtId="0" fontId="10" fillId="0" borderId="0" xfId="1" applyFont="1"/>
    <xf numFmtId="0" fontId="10" fillId="0" borderId="0" xfId="1" applyFont="1" applyAlignment="1">
      <alignment horizontal="center" vertical="center"/>
    </xf>
    <xf numFmtId="168" fontId="10" fillId="0" borderId="0" xfId="1" applyNumberFormat="1" applyFont="1"/>
    <xf numFmtId="0" fontId="11" fillId="0" borderId="0" xfId="1" applyFont="1"/>
    <xf numFmtId="0" fontId="10" fillId="0" borderId="0" xfId="1" applyFont="1" applyAlignment="1">
      <alignment horizontal="left" vertical="center"/>
    </xf>
    <xf numFmtId="0" fontId="12" fillId="0" borderId="0" xfId="1" applyFont="1"/>
    <xf numFmtId="168" fontId="10" fillId="0" borderId="0" xfId="1" applyNumberFormat="1" applyFont="1" applyAlignment="1">
      <alignment horizontal="right"/>
    </xf>
    <xf numFmtId="17" fontId="10" fillId="0" borderId="0" xfId="1" applyNumberFormat="1" applyFont="1" applyAlignment="1">
      <alignment horizontal="right"/>
    </xf>
    <xf numFmtId="0" fontId="13" fillId="0" borderId="11" xfId="1" applyFont="1" applyBorder="1" applyAlignment="1">
      <alignment vertical="center"/>
    </xf>
    <xf numFmtId="0" fontId="13" fillId="0" borderId="12" xfId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13" fillId="2" borderId="15" xfId="1" applyFont="1" applyFill="1" applyBorder="1" applyAlignment="1">
      <alignment horizontal="left" vertical="center"/>
    </xf>
    <xf numFmtId="0" fontId="13" fillId="2" borderId="5" xfId="1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center" vertical="center" wrapText="1"/>
    </xf>
    <xf numFmtId="168" fontId="13" fillId="2" borderId="1" xfId="1" applyNumberFormat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vertical="center"/>
    </xf>
    <xf numFmtId="0" fontId="14" fillId="0" borderId="5" xfId="1" applyFont="1" applyFill="1" applyBorder="1" applyAlignment="1">
      <alignment vertical="center"/>
    </xf>
    <xf numFmtId="0" fontId="14" fillId="0" borderId="17" xfId="1" applyFont="1" applyBorder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" xfId="1" applyFont="1" applyBorder="1" applyAlignment="1">
      <alignment horizontal="center" vertical="center"/>
    </xf>
    <xf numFmtId="3" fontId="14" fillId="0" borderId="1" xfId="1" applyNumberFormat="1" applyFont="1" applyBorder="1" applyAlignment="1" applyProtection="1">
      <alignment vertical="center"/>
      <protection locked="0"/>
    </xf>
    <xf numFmtId="44" fontId="14" fillId="0" borderId="1" xfId="1" applyNumberFormat="1" applyFont="1" applyFill="1" applyBorder="1" applyAlignment="1" applyProtection="1">
      <alignment vertical="center"/>
      <protection locked="0"/>
    </xf>
    <xf numFmtId="44" fontId="14" fillId="4" borderId="1" xfId="2" applyNumberFormat="1" applyFont="1" applyFill="1" applyBorder="1" applyAlignment="1" applyProtection="1">
      <alignment vertical="center"/>
    </xf>
    <xf numFmtId="169" fontId="14" fillId="4" borderId="16" xfId="2" applyNumberFormat="1" applyFont="1" applyFill="1" applyBorder="1" applyAlignment="1" applyProtection="1">
      <alignment horizontal="right" vertical="center"/>
    </xf>
    <xf numFmtId="0" fontId="14" fillId="0" borderId="15" xfId="1" applyFont="1" applyBorder="1" applyAlignment="1">
      <alignment vertical="center"/>
    </xf>
    <xf numFmtId="0" fontId="14" fillId="0" borderId="5" xfId="1" applyFont="1" applyBorder="1" applyAlignment="1">
      <alignment vertical="center"/>
    </xf>
    <xf numFmtId="0" fontId="14" fillId="0" borderId="15" xfId="1" applyFont="1" applyFill="1" applyBorder="1" applyAlignment="1">
      <alignment vertical="center"/>
    </xf>
    <xf numFmtId="0" fontId="14" fillId="0" borderId="10" xfId="1" applyFont="1" applyFill="1" applyBorder="1" applyAlignment="1">
      <alignment vertical="center"/>
    </xf>
    <xf numFmtId="0" fontId="14" fillId="3" borderId="6" xfId="1" applyFont="1" applyFill="1" applyBorder="1" applyAlignment="1">
      <alignment horizontal="center" vertical="center"/>
    </xf>
    <xf numFmtId="3" fontId="14" fillId="3" borderId="0" xfId="1" applyNumberFormat="1" applyFont="1" applyFill="1" applyBorder="1" applyAlignment="1">
      <alignment vertical="center"/>
    </xf>
    <xf numFmtId="168" fontId="14" fillId="3" borderId="0" xfId="1" applyNumberFormat="1" applyFont="1" applyFill="1" applyBorder="1" applyAlignment="1">
      <alignment vertical="center"/>
    </xf>
    <xf numFmtId="43" fontId="14" fillId="3" borderId="0" xfId="2" applyFont="1" applyFill="1" applyBorder="1" applyAlignment="1">
      <alignment vertical="center"/>
    </xf>
    <xf numFmtId="169" fontId="14" fillId="3" borderId="18" xfId="2" applyNumberFormat="1" applyFont="1" applyFill="1" applyBorder="1" applyAlignment="1">
      <alignment vertical="center"/>
    </xf>
    <xf numFmtId="44" fontId="13" fillId="4" borderId="1" xfId="1" applyNumberFormat="1" applyFont="1" applyFill="1" applyBorder="1" applyAlignment="1" applyProtection="1">
      <alignment vertical="center"/>
    </xf>
    <xf numFmtId="44" fontId="14" fillId="4" borderId="1" xfId="2" applyNumberFormat="1" applyFont="1" applyFill="1" applyBorder="1" applyAlignment="1">
      <alignment vertical="center"/>
    </xf>
    <xf numFmtId="3" fontId="14" fillId="0" borderId="1" xfId="1" applyNumberFormat="1" applyFont="1" applyFill="1" applyBorder="1" applyAlignment="1" applyProtection="1">
      <alignment vertical="center"/>
      <protection locked="0"/>
    </xf>
    <xf numFmtId="44" fontId="14" fillId="0" borderId="1" xfId="1" applyNumberFormat="1" applyFont="1" applyFill="1" applyBorder="1" applyAlignment="1" applyProtection="1">
      <alignment vertical="center"/>
    </xf>
    <xf numFmtId="0" fontId="14" fillId="0" borderId="10" xfId="1" applyFont="1" applyBorder="1" applyAlignment="1">
      <alignment vertical="center"/>
    </xf>
    <xf numFmtId="0" fontId="14" fillId="3" borderId="0" xfId="1" applyFont="1" applyFill="1" applyBorder="1" applyAlignment="1">
      <alignment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 applyProtection="1">
      <alignment vertical="center"/>
      <protection locked="0"/>
    </xf>
    <xf numFmtId="0" fontId="14" fillId="0" borderId="1" xfId="1" applyFont="1" applyBorder="1" applyAlignment="1" applyProtection="1">
      <alignment vertical="center"/>
      <protection locked="0"/>
    </xf>
    <xf numFmtId="44" fontId="14" fillId="0" borderId="1" xfId="1" applyNumberFormat="1" applyFont="1" applyBorder="1" applyAlignment="1" applyProtection="1">
      <alignment vertical="center"/>
      <protection locked="0"/>
    </xf>
    <xf numFmtId="0" fontId="13" fillId="0" borderId="15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vertical="center"/>
    </xf>
    <xf numFmtId="168" fontId="13" fillId="3" borderId="10" xfId="1" applyNumberFormat="1" applyFont="1" applyFill="1" applyBorder="1" applyAlignment="1">
      <alignment vertical="center"/>
    </xf>
    <xf numFmtId="44" fontId="13" fillId="4" borderId="1" xfId="2" applyNumberFormat="1" applyFont="1" applyFill="1" applyBorder="1" applyAlignment="1">
      <alignment vertical="center"/>
    </xf>
    <xf numFmtId="169" fontId="13" fillId="4" borderId="16" xfId="2" applyNumberFormat="1" applyFont="1" applyFill="1" applyBorder="1" applyAlignment="1" applyProtection="1">
      <alignment horizontal="right" vertical="center"/>
    </xf>
    <xf numFmtId="0" fontId="13" fillId="2" borderId="15" xfId="1" applyFont="1" applyFill="1" applyBorder="1" applyAlignment="1">
      <alignment vertical="center"/>
    </xf>
    <xf numFmtId="0" fontId="13" fillId="2" borderId="4" xfId="1" applyFont="1" applyFill="1" applyBorder="1" applyAlignment="1">
      <alignment vertical="center"/>
    </xf>
    <xf numFmtId="43" fontId="13" fillId="2" borderId="1" xfId="2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vertical="center"/>
    </xf>
    <xf numFmtId="10" fontId="14" fillId="4" borderId="16" xfId="2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>
      <alignment vertical="center"/>
    </xf>
    <xf numFmtId="43" fontId="14" fillId="3" borderId="18" xfId="2" applyFont="1" applyFill="1" applyBorder="1" applyAlignment="1">
      <alignment vertical="center"/>
    </xf>
    <xf numFmtId="0" fontId="14" fillId="0" borderId="15" xfId="1" applyFont="1" applyFill="1" applyBorder="1" applyAlignment="1" applyProtection="1">
      <alignment horizontal="left" vertical="center"/>
      <protection locked="0"/>
    </xf>
    <xf numFmtId="0" fontId="14" fillId="0" borderId="5" xfId="1" applyFont="1" applyFill="1" applyBorder="1" applyAlignment="1" applyProtection="1">
      <alignment horizontal="left" vertical="center"/>
      <protection locked="0"/>
    </xf>
    <xf numFmtId="0" fontId="14" fillId="0" borderId="15" xfId="1" applyFont="1" applyFill="1" applyBorder="1" applyAlignment="1">
      <alignment horizontal="left" vertical="center"/>
    </xf>
    <xf numFmtId="0" fontId="14" fillId="0" borderId="5" xfId="1" applyFont="1" applyFill="1" applyBorder="1" applyAlignment="1">
      <alignment horizontal="left" vertical="center"/>
    </xf>
    <xf numFmtId="3" fontId="14" fillId="3" borderId="4" xfId="1" applyNumberFormat="1" applyFont="1" applyFill="1" applyBorder="1" applyAlignment="1">
      <alignment vertical="center"/>
    </xf>
    <xf numFmtId="0" fontId="13" fillId="0" borderId="15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0" fontId="13" fillId="4" borderId="16" xfId="2" applyNumberFormat="1" applyFont="1" applyFill="1" applyBorder="1" applyAlignment="1" applyProtection="1">
      <alignment horizontal="right" vertical="center"/>
    </xf>
    <xf numFmtId="0" fontId="14" fillId="0" borderId="15" xfId="1" applyFont="1" applyFill="1" applyBorder="1" applyAlignment="1" applyProtection="1">
      <alignment vertical="center"/>
      <protection locked="0"/>
    </xf>
    <xf numFmtId="0" fontId="14" fillId="0" borderId="5" xfId="1" applyFont="1" applyFill="1" applyBorder="1" applyAlignment="1" applyProtection="1">
      <alignment vertical="center"/>
      <protection locked="0"/>
    </xf>
    <xf numFmtId="0" fontId="14" fillId="0" borderId="1" xfId="1" applyFont="1" applyBorder="1" applyAlignment="1">
      <alignment horizontal="left" vertical="center"/>
    </xf>
    <xf numFmtId="0" fontId="13" fillId="0" borderId="8" xfId="1" applyFont="1" applyFill="1" applyBorder="1" applyAlignment="1">
      <alignment vertical="center"/>
    </xf>
    <xf numFmtId="0" fontId="13" fillId="3" borderId="7" xfId="1" applyFont="1" applyFill="1" applyBorder="1" applyAlignment="1">
      <alignment horizontal="center" vertical="center"/>
    </xf>
    <xf numFmtId="3" fontId="13" fillId="3" borderId="8" xfId="1" applyNumberFormat="1" applyFont="1" applyFill="1" applyBorder="1" applyAlignment="1">
      <alignment vertical="center"/>
    </xf>
    <xf numFmtId="168" fontId="13" fillId="3" borderId="9" xfId="1" applyNumberFormat="1" applyFont="1" applyFill="1" applyBorder="1" applyAlignment="1">
      <alignment vertical="center"/>
    </xf>
    <xf numFmtId="0" fontId="13" fillId="2" borderId="3" xfId="1" applyFont="1" applyFill="1" applyBorder="1" applyAlignment="1">
      <alignment horizontal="center" vertical="center"/>
    </xf>
    <xf numFmtId="3" fontId="13" fillId="2" borderId="3" xfId="1" applyNumberFormat="1" applyFont="1" applyFill="1" applyBorder="1" applyAlignment="1">
      <alignment vertical="center"/>
    </xf>
    <xf numFmtId="168" fontId="13" fillId="2" borderId="4" xfId="1" applyNumberFormat="1" applyFont="1" applyFill="1" applyBorder="1" applyAlignment="1">
      <alignment vertical="center"/>
    </xf>
    <xf numFmtId="43" fontId="13" fillId="2" borderId="8" xfId="2" applyFont="1" applyFill="1" applyBorder="1" applyAlignment="1">
      <alignment vertical="center"/>
    </xf>
    <xf numFmtId="43" fontId="13" fillId="2" borderId="19" xfId="2" applyFont="1" applyFill="1" applyBorder="1" applyAlignment="1">
      <alignment vertical="center"/>
    </xf>
    <xf numFmtId="0" fontId="14" fillId="0" borderId="4" xfId="1" applyFont="1" applyBorder="1" applyAlignment="1">
      <alignment vertical="center"/>
    </xf>
    <xf numFmtId="0" fontId="14" fillId="0" borderId="4" xfId="1" applyFont="1" applyBorder="1" applyAlignment="1">
      <alignment horizontal="center" vertical="center"/>
    </xf>
    <xf numFmtId="0" fontId="14" fillId="0" borderId="3" xfId="1" applyFont="1" applyBorder="1" applyAlignment="1" applyProtection="1">
      <alignment vertical="center"/>
    </xf>
    <xf numFmtId="168" fontId="14" fillId="0" borderId="4" xfId="1" applyNumberFormat="1" applyFont="1" applyBorder="1" applyAlignment="1" applyProtection="1">
      <alignment vertical="center"/>
    </xf>
    <xf numFmtId="43" fontId="14" fillId="0" borderId="16" xfId="2" applyFont="1" applyBorder="1" applyAlignment="1">
      <alignment vertical="center"/>
    </xf>
    <xf numFmtId="0" fontId="14" fillId="0" borderId="2" xfId="1" applyFont="1" applyBorder="1" applyAlignment="1">
      <alignment horizontal="center" vertical="center"/>
    </xf>
    <xf numFmtId="168" fontId="14" fillId="0" borderId="2" xfId="1" applyNumberFormat="1" applyFont="1" applyBorder="1" applyAlignment="1">
      <alignment horizontal="center" vertical="center"/>
    </xf>
    <xf numFmtId="3" fontId="14" fillId="4" borderId="3" xfId="1" applyNumberFormat="1" applyFont="1" applyFill="1" applyBorder="1" applyAlignment="1">
      <alignment horizontal="center" vertical="center"/>
    </xf>
    <xf numFmtId="44" fontId="14" fillId="4" borderId="16" xfId="2" applyNumberFormat="1" applyFont="1" applyFill="1" applyBorder="1" applyAlignment="1">
      <alignment vertical="center"/>
    </xf>
    <xf numFmtId="168" fontId="14" fillId="0" borderId="0" xfId="1" applyNumberFormat="1" applyFont="1" applyBorder="1" applyAlignment="1">
      <alignment vertical="center"/>
    </xf>
    <xf numFmtId="44" fontId="14" fillId="4" borderId="1" xfId="2" applyNumberFormat="1" applyFont="1" applyFill="1" applyBorder="1" applyAlignment="1" applyProtection="1">
      <alignment vertical="center"/>
      <protection locked="0"/>
    </xf>
    <xf numFmtId="41" fontId="13" fillId="4" borderId="1" xfId="2" applyNumberFormat="1" applyFont="1" applyFill="1" applyBorder="1" applyAlignment="1">
      <alignment vertical="center"/>
    </xf>
    <xf numFmtId="43" fontId="14" fillId="0" borderId="16" xfId="2" applyFont="1" applyBorder="1" applyAlignment="1">
      <alignment horizontal="right" vertical="center"/>
    </xf>
    <xf numFmtId="0" fontId="13" fillId="0" borderId="21" xfId="1" applyFont="1" applyBorder="1" applyAlignment="1">
      <alignment vertical="center"/>
    </xf>
    <xf numFmtId="0" fontId="13" fillId="0" borderId="22" xfId="1" applyFont="1" applyBorder="1" applyAlignment="1">
      <alignment vertical="center"/>
    </xf>
    <xf numFmtId="0" fontId="14" fillId="0" borderId="22" xfId="1" applyFont="1" applyBorder="1" applyAlignment="1">
      <alignment horizontal="center" vertical="center"/>
    </xf>
    <xf numFmtId="168" fontId="14" fillId="0" borderId="23" xfId="1" applyNumberFormat="1" applyFont="1" applyBorder="1" applyAlignment="1">
      <alignment vertical="center"/>
    </xf>
    <xf numFmtId="44" fontId="13" fillId="4" borderId="24" xfId="1" applyNumberFormat="1" applyFont="1" applyFill="1" applyBorder="1" applyAlignment="1">
      <alignment horizontal="right" vertical="center"/>
    </xf>
    <xf numFmtId="2" fontId="14" fillId="0" borderId="25" xfId="1" applyNumberFormat="1" applyFont="1" applyBorder="1" applyAlignment="1">
      <alignment vertical="center"/>
    </xf>
    <xf numFmtId="0" fontId="13" fillId="0" borderId="12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43" fontId="14" fillId="0" borderId="3" xfId="2" applyFont="1" applyFill="1" applyBorder="1" applyAlignment="1">
      <alignment horizontal="center" vertical="center"/>
    </xf>
    <xf numFmtId="43" fontId="14" fillId="0" borderId="20" xfId="2" applyFont="1" applyFill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0" xfId="1" applyFont="1" applyAlignment="1">
      <alignment vertical="center" wrapText="1"/>
    </xf>
    <xf numFmtId="0" fontId="14" fillId="0" borderId="15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8" fillId="3" borderId="3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8" fillId="3" borderId="20" xfId="1" applyFont="1" applyFill="1" applyBorder="1" applyAlignment="1">
      <alignment horizontal="center" vertical="center" wrapText="1"/>
    </xf>
    <xf numFmtId="3" fontId="13" fillId="4" borderId="1" xfId="1" applyNumberFormat="1" applyFont="1" applyFill="1" applyBorder="1" applyAlignment="1">
      <alignment vertical="center"/>
    </xf>
    <xf numFmtId="44" fontId="14" fillId="4" borderId="3" xfId="2" applyNumberFormat="1" applyFont="1" applyFill="1" applyBorder="1" applyAlignment="1">
      <alignment vertical="center"/>
    </xf>
    <xf numFmtId="0" fontId="12" fillId="0" borderId="0" xfId="1" applyFont="1" applyAlignment="1">
      <alignment horizontal="right" vertical="center"/>
    </xf>
    <xf numFmtId="0" fontId="14" fillId="0" borderId="22" xfId="1" applyFont="1" applyBorder="1" applyAlignment="1">
      <alignment vertical="center"/>
    </xf>
    <xf numFmtId="0" fontId="14" fillId="0" borderId="4" xfId="1" applyFont="1" applyBorder="1" applyAlignment="1">
      <alignment horizontal="center" vertical="center"/>
    </xf>
  </cellXfs>
  <cellStyles count="4">
    <cellStyle name="Comma 2" xfId="2" xr:uid="{00000000-0005-0000-0000-000000000000}"/>
    <cellStyle name="Hyperlink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8"/>
  <sheetViews>
    <sheetView tabSelected="1" zoomScaleNormal="100" workbookViewId="0">
      <selection activeCell="K31" sqref="K31"/>
    </sheetView>
  </sheetViews>
  <sheetFormatPr defaultRowHeight="12.75" x14ac:dyDescent="0.2"/>
  <cols>
    <col min="1" max="1" width="20.7109375" style="3" customWidth="1"/>
    <col min="2" max="2" width="15.7109375" style="3" customWidth="1"/>
    <col min="3" max="3" width="7.7109375" style="2" customWidth="1"/>
    <col min="4" max="4" width="7.7109375" style="3" customWidth="1"/>
    <col min="5" max="6" width="12.7109375" style="4" customWidth="1"/>
    <col min="7" max="7" width="7.7109375" style="3" customWidth="1"/>
    <col min="8" max="8" width="1.7109375" style="5" customWidth="1"/>
    <col min="9" max="9" width="2.7109375" style="5" customWidth="1"/>
    <col min="10" max="13" width="9.140625" style="5"/>
    <col min="14" max="14" width="16.140625" style="5" customWidth="1"/>
    <col min="15" max="15" width="25.85546875" style="5" customWidth="1"/>
    <col min="16" max="256" width="9.140625" style="5"/>
    <col min="257" max="257" width="20.7109375" style="5" customWidth="1"/>
    <col min="258" max="258" width="22.7109375" style="5" customWidth="1"/>
    <col min="259" max="259" width="7.28515625" style="5" customWidth="1"/>
    <col min="260" max="260" width="6.7109375" style="5" customWidth="1"/>
    <col min="261" max="261" width="11.7109375" style="5" customWidth="1"/>
    <col min="262" max="262" width="12.7109375" style="5" customWidth="1"/>
    <col min="263" max="263" width="8.7109375" style="5" customWidth="1"/>
    <col min="264" max="264" width="1.7109375" style="5" customWidth="1"/>
    <col min="265" max="265" width="18.85546875" style="5" customWidth="1"/>
    <col min="266" max="269" width="9.140625" style="5"/>
    <col min="270" max="270" width="16.140625" style="5" customWidth="1"/>
    <col min="271" max="271" width="25.85546875" style="5" customWidth="1"/>
    <col min="272" max="512" width="9.140625" style="5"/>
    <col min="513" max="513" width="20.7109375" style="5" customWidth="1"/>
    <col min="514" max="514" width="22.7109375" style="5" customWidth="1"/>
    <col min="515" max="515" width="7.28515625" style="5" customWidth="1"/>
    <col min="516" max="516" width="6.7109375" style="5" customWidth="1"/>
    <col min="517" max="517" width="11.7109375" style="5" customWidth="1"/>
    <col min="518" max="518" width="12.7109375" style="5" customWidth="1"/>
    <col min="519" max="519" width="8.7109375" style="5" customWidth="1"/>
    <col min="520" max="520" width="1.7109375" style="5" customWidth="1"/>
    <col min="521" max="521" width="18.85546875" style="5" customWidth="1"/>
    <col min="522" max="525" width="9.140625" style="5"/>
    <col min="526" max="526" width="16.140625" style="5" customWidth="1"/>
    <col min="527" max="527" width="25.85546875" style="5" customWidth="1"/>
    <col min="528" max="768" width="9.140625" style="5"/>
    <col min="769" max="769" width="20.7109375" style="5" customWidth="1"/>
    <col min="770" max="770" width="22.7109375" style="5" customWidth="1"/>
    <col min="771" max="771" width="7.28515625" style="5" customWidth="1"/>
    <col min="772" max="772" width="6.7109375" style="5" customWidth="1"/>
    <col min="773" max="773" width="11.7109375" style="5" customWidth="1"/>
    <col min="774" max="774" width="12.7109375" style="5" customWidth="1"/>
    <col min="775" max="775" width="8.7109375" style="5" customWidth="1"/>
    <col min="776" max="776" width="1.7109375" style="5" customWidth="1"/>
    <col min="777" max="777" width="18.85546875" style="5" customWidth="1"/>
    <col min="778" max="781" width="9.140625" style="5"/>
    <col min="782" max="782" width="16.140625" style="5" customWidth="1"/>
    <col min="783" max="783" width="25.85546875" style="5" customWidth="1"/>
    <col min="784" max="1024" width="9.140625" style="5"/>
    <col min="1025" max="1025" width="20.7109375" style="5" customWidth="1"/>
    <col min="1026" max="1026" width="22.7109375" style="5" customWidth="1"/>
    <col min="1027" max="1027" width="7.28515625" style="5" customWidth="1"/>
    <col min="1028" max="1028" width="6.7109375" style="5" customWidth="1"/>
    <col min="1029" max="1029" width="11.7109375" style="5" customWidth="1"/>
    <col min="1030" max="1030" width="12.7109375" style="5" customWidth="1"/>
    <col min="1031" max="1031" width="8.7109375" style="5" customWidth="1"/>
    <col min="1032" max="1032" width="1.7109375" style="5" customWidth="1"/>
    <col min="1033" max="1033" width="18.85546875" style="5" customWidth="1"/>
    <col min="1034" max="1037" width="9.140625" style="5"/>
    <col min="1038" max="1038" width="16.140625" style="5" customWidth="1"/>
    <col min="1039" max="1039" width="25.85546875" style="5" customWidth="1"/>
    <col min="1040" max="1280" width="9.140625" style="5"/>
    <col min="1281" max="1281" width="20.7109375" style="5" customWidth="1"/>
    <col min="1282" max="1282" width="22.7109375" style="5" customWidth="1"/>
    <col min="1283" max="1283" width="7.28515625" style="5" customWidth="1"/>
    <col min="1284" max="1284" width="6.7109375" style="5" customWidth="1"/>
    <col min="1285" max="1285" width="11.7109375" style="5" customWidth="1"/>
    <col min="1286" max="1286" width="12.7109375" style="5" customWidth="1"/>
    <col min="1287" max="1287" width="8.7109375" style="5" customWidth="1"/>
    <col min="1288" max="1288" width="1.7109375" style="5" customWidth="1"/>
    <col min="1289" max="1289" width="18.85546875" style="5" customWidth="1"/>
    <col min="1290" max="1293" width="9.140625" style="5"/>
    <col min="1294" max="1294" width="16.140625" style="5" customWidth="1"/>
    <col min="1295" max="1295" width="25.85546875" style="5" customWidth="1"/>
    <col min="1296" max="1536" width="9.140625" style="5"/>
    <col min="1537" max="1537" width="20.7109375" style="5" customWidth="1"/>
    <col min="1538" max="1538" width="22.7109375" style="5" customWidth="1"/>
    <col min="1539" max="1539" width="7.28515625" style="5" customWidth="1"/>
    <col min="1540" max="1540" width="6.7109375" style="5" customWidth="1"/>
    <col min="1541" max="1541" width="11.7109375" style="5" customWidth="1"/>
    <col min="1542" max="1542" width="12.7109375" style="5" customWidth="1"/>
    <col min="1543" max="1543" width="8.7109375" style="5" customWidth="1"/>
    <col min="1544" max="1544" width="1.7109375" style="5" customWidth="1"/>
    <col min="1545" max="1545" width="18.85546875" style="5" customWidth="1"/>
    <col min="1546" max="1549" width="9.140625" style="5"/>
    <col min="1550" max="1550" width="16.140625" style="5" customWidth="1"/>
    <col min="1551" max="1551" width="25.85546875" style="5" customWidth="1"/>
    <col min="1552" max="1792" width="9.140625" style="5"/>
    <col min="1793" max="1793" width="20.7109375" style="5" customWidth="1"/>
    <col min="1794" max="1794" width="22.7109375" style="5" customWidth="1"/>
    <col min="1795" max="1795" width="7.28515625" style="5" customWidth="1"/>
    <col min="1796" max="1796" width="6.7109375" style="5" customWidth="1"/>
    <col min="1797" max="1797" width="11.7109375" style="5" customWidth="1"/>
    <col min="1798" max="1798" width="12.7109375" style="5" customWidth="1"/>
    <col min="1799" max="1799" width="8.7109375" style="5" customWidth="1"/>
    <col min="1800" max="1800" width="1.7109375" style="5" customWidth="1"/>
    <col min="1801" max="1801" width="18.85546875" style="5" customWidth="1"/>
    <col min="1802" max="1805" width="9.140625" style="5"/>
    <col min="1806" max="1806" width="16.140625" style="5" customWidth="1"/>
    <col min="1807" max="1807" width="25.85546875" style="5" customWidth="1"/>
    <col min="1808" max="2048" width="9.140625" style="5"/>
    <col min="2049" max="2049" width="20.7109375" style="5" customWidth="1"/>
    <col min="2050" max="2050" width="22.7109375" style="5" customWidth="1"/>
    <col min="2051" max="2051" width="7.28515625" style="5" customWidth="1"/>
    <col min="2052" max="2052" width="6.7109375" style="5" customWidth="1"/>
    <col min="2053" max="2053" width="11.7109375" style="5" customWidth="1"/>
    <col min="2054" max="2054" width="12.7109375" style="5" customWidth="1"/>
    <col min="2055" max="2055" width="8.7109375" style="5" customWidth="1"/>
    <col min="2056" max="2056" width="1.7109375" style="5" customWidth="1"/>
    <col min="2057" max="2057" width="18.85546875" style="5" customWidth="1"/>
    <col min="2058" max="2061" width="9.140625" style="5"/>
    <col min="2062" max="2062" width="16.140625" style="5" customWidth="1"/>
    <col min="2063" max="2063" width="25.85546875" style="5" customWidth="1"/>
    <col min="2064" max="2304" width="9.140625" style="5"/>
    <col min="2305" max="2305" width="20.7109375" style="5" customWidth="1"/>
    <col min="2306" max="2306" width="22.7109375" style="5" customWidth="1"/>
    <col min="2307" max="2307" width="7.28515625" style="5" customWidth="1"/>
    <col min="2308" max="2308" width="6.7109375" style="5" customWidth="1"/>
    <col min="2309" max="2309" width="11.7109375" style="5" customWidth="1"/>
    <col min="2310" max="2310" width="12.7109375" style="5" customWidth="1"/>
    <col min="2311" max="2311" width="8.7109375" style="5" customWidth="1"/>
    <col min="2312" max="2312" width="1.7109375" style="5" customWidth="1"/>
    <col min="2313" max="2313" width="18.85546875" style="5" customWidth="1"/>
    <col min="2314" max="2317" width="9.140625" style="5"/>
    <col min="2318" max="2318" width="16.140625" style="5" customWidth="1"/>
    <col min="2319" max="2319" width="25.85546875" style="5" customWidth="1"/>
    <col min="2320" max="2560" width="9.140625" style="5"/>
    <col min="2561" max="2561" width="20.7109375" style="5" customWidth="1"/>
    <col min="2562" max="2562" width="22.7109375" style="5" customWidth="1"/>
    <col min="2563" max="2563" width="7.28515625" style="5" customWidth="1"/>
    <col min="2564" max="2564" width="6.7109375" style="5" customWidth="1"/>
    <col min="2565" max="2565" width="11.7109375" style="5" customWidth="1"/>
    <col min="2566" max="2566" width="12.7109375" style="5" customWidth="1"/>
    <col min="2567" max="2567" width="8.7109375" style="5" customWidth="1"/>
    <col min="2568" max="2568" width="1.7109375" style="5" customWidth="1"/>
    <col min="2569" max="2569" width="18.85546875" style="5" customWidth="1"/>
    <col min="2570" max="2573" width="9.140625" style="5"/>
    <col min="2574" max="2574" width="16.140625" style="5" customWidth="1"/>
    <col min="2575" max="2575" width="25.85546875" style="5" customWidth="1"/>
    <col min="2576" max="2816" width="9.140625" style="5"/>
    <col min="2817" max="2817" width="20.7109375" style="5" customWidth="1"/>
    <col min="2818" max="2818" width="22.7109375" style="5" customWidth="1"/>
    <col min="2819" max="2819" width="7.28515625" style="5" customWidth="1"/>
    <col min="2820" max="2820" width="6.7109375" style="5" customWidth="1"/>
    <col min="2821" max="2821" width="11.7109375" style="5" customWidth="1"/>
    <col min="2822" max="2822" width="12.7109375" style="5" customWidth="1"/>
    <col min="2823" max="2823" width="8.7109375" style="5" customWidth="1"/>
    <col min="2824" max="2824" width="1.7109375" style="5" customWidth="1"/>
    <col min="2825" max="2825" width="18.85546875" style="5" customWidth="1"/>
    <col min="2826" max="2829" width="9.140625" style="5"/>
    <col min="2830" max="2830" width="16.140625" style="5" customWidth="1"/>
    <col min="2831" max="2831" width="25.85546875" style="5" customWidth="1"/>
    <col min="2832" max="3072" width="9.140625" style="5"/>
    <col min="3073" max="3073" width="20.7109375" style="5" customWidth="1"/>
    <col min="3074" max="3074" width="22.7109375" style="5" customWidth="1"/>
    <col min="3075" max="3075" width="7.28515625" style="5" customWidth="1"/>
    <col min="3076" max="3076" width="6.7109375" style="5" customWidth="1"/>
    <col min="3077" max="3077" width="11.7109375" style="5" customWidth="1"/>
    <col min="3078" max="3078" width="12.7109375" style="5" customWidth="1"/>
    <col min="3079" max="3079" width="8.7109375" style="5" customWidth="1"/>
    <col min="3080" max="3080" width="1.7109375" style="5" customWidth="1"/>
    <col min="3081" max="3081" width="18.85546875" style="5" customWidth="1"/>
    <col min="3082" max="3085" width="9.140625" style="5"/>
    <col min="3086" max="3086" width="16.140625" style="5" customWidth="1"/>
    <col min="3087" max="3087" width="25.85546875" style="5" customWidth="1"/>
    <col min="3088" max="3328" width="9.140625" style="5"/>
    <col min="3329" max="3329" width="20.7109375" style="5" customWidth="1"/>
    <col min="3330" max="3330" width="22.7109375" style="5" customWidth="1"/>
    <col min="3331" max="3331" width="7.28515625" style="5" customWidth="1"/>
    <col min="3332" max="3332" width="6.7109375" style="5" customWidth="1"/>
    <col min="3333" max="3333" width="11.7109375" style="5" customWidth="1"/>
    <col min="3334" max="3334" width="12.7109375" style="5" customWidth="1"/>
    <col min="3335" max="3335" width="8.7109375" style="5" customWidth="1"/>
    <col min="3336" max="3336" width="1.7109375" style="5" customWidth="1"/>
    <col min="3337" max="3337" width="18.85546875" style="5" customWidth="1"/>
    <col min="3338" max="3341" width="9.140625" style="5"/>
    <col min="3342" max="3342" width="16.140625" style="5" customWidth="1"/>
    <col min="3343" max="3343" width="25.85546875" style="5" customWidth="1"/>
    <col min="3344" max="3584" width="9.140625" style="5"/>
    <col min="3585" max="3585" width="20.7109375" style="5" customWidth="1"/>
    <col min="3586" max="3586" width="22.7109375" style="5" customWidth="1"/>
    <col min="3587" max="3587" width="7.28515625" style="5" customWidth="1"/>
    <col min="3588" max="3588" width="6.7109375" style="5" customWidth="1"/>
    <col min="3589" max="3589" width="11.7109375" style="5" customWidth="1"/>
    <col min="3590" max="3590" width="12.7109375" style="5" customWidth="1"/>
    <col min="3591" max="3591" width="8.7109375" style="5" customWidth="1"/>
    <col min="3592" max="3592" width="1.7109375" style="5" customWidth="1"/>
    <col min="3593" max="3593" width="18.85546875" style="5" customWidth="1"/>
    <col min="3594" max="3597" width="9.140625" style="5"/>
    <col min="3598" max="3598" width="16.140625" style="5" customWidth="1"/>
    <col min="3599" max="3599" width="25.85546875" style="5" customWidth="1"/>
    <col min="3600" max="3840" width="9.140625" style="5"/>
    <col min="3841" max="3841" width="20.7109375" style="5" customWidth="1"/>
    <col min="3842" max="3842" width="22.7109375" style="5" customWidth="1"/>
    <col min="3843" max="3843" width="7.28515625" style="5" customWidth="1"/>
    <col min="3844" max="3844" width="6.7109375" style="5" customWidth="1"/>
    <col min="3845" max="3845" width="11.7109375" style="5" customWidth="1"/>
    <col min="3846" max="3846" width="12.7109375" style="5" customWidth="1"/>
    <col min="3847" max="3847" width="8.7109375" style="5" customWidth="1"/>
    <col min="3848" max="3848" width="1.7109375" style="5" customWidth="1"/>
    <col min="3849" max="3849" width="18.85546875" style="5" customWidth="1"/>
    <col min="3850" max="3853" width="9.140625" style="5"/>
    <col min="3854" max="3854" width="16.140625" style="5" customWidth="1"/>
    <col min="3855" max="3855" width="25.85546875" style="5" customWidth="1"/>
    <col min="3856" max="4096" width="9.140625" style="5"/>
    <col min="4097" max="4097" width="20.7109375" style="5" customWidth="1"/>
    <col min="4098" max="4098" width="22.7109375" style="5" customWidth="1"/>
    <col min="4099" max="4099" width="7.28515625" style="5" customWidth="1"/>
    <col min="4100" max="4100" width="6.7109375" style="5" customWidth="1"/>
    <col min="4101" max="4101" width="11.7109375" style="5" customWidth="1"/>
    <col min="4102" max="4102" width="12.7109375" style="5" customWidth="1"/>
    <col min="4103" max="4103" width="8.7109375" style="5" customWidth="1"/>
    <col min="4104" max="4104" width="1.7109375" style="5" customWidth="1"/>
    <col min="4105" max="4105" width="18.85546875" style="5" customWidth="1"/>
    <col min="4106" max="4109" width="9.140625" style="5"/>
    <col min="4110" max="4110" width="16.140625" style="5" customWidth="1"/>
    <col min="4111" max="4111" width="25.85546875" style="5" customWidth="1"/>
    <col min="4112" max="4352" width="9.140625" style="5"/>
    <col min="4353" max="4353" width="20.7109375" style="5" customWidth="1"/>
    <col min="4354" max="4354" width="22.7109375" style="5" customWidth="1"/>
    <col min="4355" max="4355" width="7.28515625" style="5" customWidth="1"/>
    <col min="4356" max="4356" width="6.7109375" style="5" customWidth="1"/>
    <col min="4357" max="4357" width="11.7109375" style="5" customWidth="1"/>
    <col min="4358" max="4358" width="12.7109375" style="5" customWidth="1"/>
    <col min="4359" max="4359" width="8.7109375" style="5" customWidth="1"/>
    <col min="4360" max="4360" width="1.7109375" style="5" customWidth="1"/>
    <col min="4361" max="4361" width="18.85546875" style="5" customWidth="1"/>
    <col min="4362" max="4365" width="9.140625" style="5"/>
    <col min="4366" max="4366" width="16.140625" style="5" customWidth="1"/>
    <col min="4367" max="4367" width="25.85546875" style="5" customWidth="1"/>
    <col min="4368" max="4608" width="9.140625" style="5"/>
    <col min="4609" max="4609" width="20.7109375" style="5" customWidth="1"/>
    <col min="4610" max="4610" width="22.7109375" style="5" customWidth="1"/>
    <col min="4611" max="4611" width="7.28515625" style="5" customWidth="1"/>
    <col min="4612" max="4612" width="6.7109375" style="5" customWidth="1"/>
    <col min="4613" max="4613" width="11.7109375" style="5" customWidth="1"/>
    <col min="4614" max="4614" width="12.7109375" style="5" customWidth="1"/>
    <col min="4615" max="4615" width="8.7109375" style="5" customWidth="1"/>
    <col min="4616" max="4616" width="1.7109375" style="5" customWidth="1"/>
    <col min="4617" max="4617" width="18.85546875" style="5" customWidth="1"/>
    <col min="4618" max="4621" width="9.140625" style="5"/>
    <col min="4622" max="4622" width="16.140625" style="5" customWidth="1"/>
    <col min="4623" max="4623" width="25.85546875" style="5" customWidth="1"/>
    <col min="4624" max="4864" width="9.140625" style="5"/>
    <col min="4865" max="4865" width="20.7109375" style="5" customWidth="1"/>
    <col min="4866" max="4866" width="22.7109375" style="5" customWidth="1"/>
    <col min="4867" max="4867" width="7.28515625" style="5" customWidth="1"/>
    <col min="4868" max="4868" width="6.7109375" style="5" customWidth="1"/>
    <col min="4869" max="4869" width="11.7109375" style="5" customWidth="1"/>
    <col min="4870" max="4870" width="12.7109375" style="5" customWidth="1"/>
    <col min="4871" max="4871" width="8.7109375" style="5" customWidth="1"/>
    <col min="4872" max="4872" width="1.7109375" style="5" customWidth="1"/>
    <col min="4873" max="4873" width="18.85546875" style="5" customWidth="1"/>
    <col min="4874" max="4877" width="9.140625" style="5"/>
    <col min="4878" max="4878" width="16.140625" style="5" customWidth="1"/>
    <col min="4879" max="4879" width="25.85546875" style="5" customWidth="1"/>
    <col min="4880" max="5120" width="9.140625" style="5"/>
    <col min="5121" max="5121" width="20.7109375" style="5" customWidth="1"/>
    <col min="5122" max="5122" width="22.7109375" style="5" customWidth="1"/>
    <col min="5123" max="5123" width="7.28515625" style="5" customWidth="1"/>
    <col min="5124" max="5124" width="6.7109375" style="5" customWidth="1"/>
    <col min="5125" max="5125" width="11.7109375" style="5" customWidth="1"/>
    <col min="5126" max="5126" width="12.7109375" style="5" customWidth="1"/>
    <col min="5127" max="5127" width="8.7109375" style="5" customWidth="1"/>
    <col min="5128" max="5128" width="1.7109375" style="5" customWidth="1"/>
    <col min="5129" max="5129" width="18.85546875" style="5" customWidth="1"/>
    <col min="5130" max="5133" width="9.140625" style="5"/>
    <col min="5134" max="5134" width="16.140625" style="5" customWidth="1"/>
    <col min="5135" max="5135" width="25.85546875" style="5" customWidth="1"/>
    <col min="5136" max="5376" width="9.140625" style="5"/>
    <col min="5377" max="5377" width="20.7109375" style="5" customWidth="1"/>
    <col min="5378" max="5378" width="22.7109375" style="5" customWidth="1"/>
    <col min="5379" max="5379" width="7.28515625" style="5" customWidth="1"/>
    <col min="5380" max="5380" width="6.7109375" style="5" customWidth="1"/>
    <col min="5381" max="5381" width="11.7109375" style="5" customWidth="1"/>
    <col min="5382" max="5382" width="12.7109375" style="5" customWidth="1"/>
    <col min="5383" max="5383" width="8.7109375" style="5" customWidth="1"/>
    <col min="5384" max="5384" width="1.7109375" style="5" customWidth="1"/>
    <col min="5385" max="5385" width="18.85546875" style="5" customWidth="1"/>
    <col min="5386" max="5389" width="9.140625" style="5"/>
    <col min="5390" max="5390" width="16.140625" style="5" customWidth="1"/>
    <col min="5391" max="5391" width="25.85546875" style="5" customWidth="1"/>
    <col min="5392" max="5632" width="9.140625" style="5"/>
    <col min="5633" max="5633" width="20.7109375" style="5" customWidth="1"/>
    <col min="5634" max="5634" width="22.7109375" style="5" customWidth="1"/>
    <col min="5635" max="5635" width="7.28515625" style="5" customWidth="1"/>
    <col min="5636" max="5636" width="6.7109375" style="5" customWidth="1"/>
    <col min="5637" max="5637" width="11.7109375" style="5" customWidth="1"/>
    <col min="5638" max="5638" width="12.7109375" style="5" customWidth="1"/>
    <col min="5639" max="5639" width="8.7109375" style="5" customWidth="1"/>
    <col min="5640" max="5640" width="1.7109375" style="5" customWidth="1"/>
    <col min="5641" max="5641" width="18.85546875" style="5" customWidth="1"/>
    <col min="5642" max="5645" width="9.140625" style="5"/>
    <col min="5646" max="5646" width="16.140625" style="5" customWidth="1"/>
    <col min="5647" max="5647" width="25.85546875" style="5" customWidth="1"/>
    <col min="5648" max="5888" width="9.140625" style="5"/>
    <col min="5889" max="5889" width="20.7109375" style="5" customWidth="1"/>
    <col min="5890" max="5890" width="22.7109375" style="5" customWidth="1"/>
    <col min="5891" max="5891" width="7.28515625" style="5" customWidth="1"/>
    <col min="5892" max="5892" width="6.7109375" style="5" customWidth="1"/>
    <col min="5893" max="5893" width="11.7109375" style="5" customWidth="1"/>
    <col min="5894" max="5894" width="12.7109375" style="5" customWidth="1"/>
    <col min="5895" max="5895" width="8.7109375" style="5" customWidth="1"/>
    <col min="5896" max="5896" width="1.7109375" style="5" customWidth="1"/>
    <col min="5897" max="5897" width="18.85546875" style="5" customWidth="1"/>
    <col min="5898" max="5901" width="9.140625" style="5"/>
    <col min="5902" max="5902" width="16.140625" style="5" customWidth="1"/>
    <col min="5903" max="5903" width="25.85546875" style="5" customWidth="1"/>
    <col min="5904" max="6144" width="9.140625" style="5"/>
    <col min="6145" max="6145" width="20.7109375" style="5" customWidth="1"/>
    <col min="6146" max="6146" width="22.7109375" style="5" customWidth="1"/>
    <col min="6147" max="6147" width="7.28515625" style="5" customWidth="1"/>
    <col min="6148" max="6148" width="6.7109375" style="5" customWidth="1"/>
    <col min="6149" max="6149" width="11.7109375" style="5" customWidth="1"/>
    <col min="6150" max="6150" width="12.7109375" style="5" customWidth="1"/>
    <col min="6151" max="6151" width="8.7109375" style="5" customWidth="1"/>
    <col min="6152" max="6152" width="1.7109375" style="5" customWidth="1"/>
    <col min="6153" max="6153" width="18.85546875" style="5" customWidth="1"/>
    <col min="6154" max="6157" width="9.140625" style="5"/>
    <col min="6158" max="6158" width="16.140625" style="5" customWidth="1"/>
    <col min="6159" max="6159" width="25.85546875" style="5" customWidth="1"/>
    <col min="6160" max="6400" width="9.140625" style="5"/>
    <col min="6401" max="6401" width="20.7109375" style="5" customWidth="1"/>
    <col min="6402" max="6402" width="22.7109375" style="5" customWidth="1"/>
    <col min="6403" max="6403" width="7.28515625" style="5" customWidth="1"/>
    <col min="6404" max="6404" width="6.7109375" style="5" customWidth="1"/>
    <col min="6405" max="6405" width="11.7109375" style="5" customWidth="1"/>
    <col min="6406" max="6406" width="12.7109375" style="5" customWidth="1"/>
    <col min="6407" max="6407" width="8.7109375" style="5" customWidth="1"/>
    <col min="6408" max="6408" width="1.7109375" style="5" customWidth="1"/>
    <col min="6409" max="6409" width="18.85546875" style="5" customWidth="1"/>
    <col min="6410" max="6413" width="9.140625" style="5"/>
    <col min="6414" max="6414" width="16.140625" style="5" customWidth="1"/>
    <col min="6415" max="6415" width="25.85546875" style="5" customWidth="1"/>
    <col min="6416" max="6656" width="9.140625" style="5"/>
    <col min="6657" max="6657" width="20.7109375" style="5" customWidth="1"/>
    <col min="6658" max="6658" width="22.7109375" style="5" customWidth="1"/>
    <col min="6659" max="6659" width="7.28515625" style="5" customWidth="1"/>
    <col min="6660" max="6660" width="6.7109375" style="5" customWidth="1"/>
    <col min="6661" max="6661" width="11.7109375" style="5" customWidth="1"/>
    <col min="6662" max="6662" width="12.7109375" style="5" customWidth="1"/>
    <col min="6663" max="6663" width="8.7109375" style="5" customWidth="1"/>
    <col min="6664" max="6664" width="1.7109375" style="5" customWidth="1"/>
    <col min="6665" max="6665" width="18.85546875" style="5" customWidth="1"/>
    <col min="6666" max="6669" width="9.140625" style="5"/>
    <col min="6670" max="6670" width="16.140625" style="5" customWidth="1"/>
    <col min="6671" max="6671" width="25.85546875" style="5" customWidth="1"/>
    <col min="6672" max="6912" width="9.140625" style="5"/>
    <col min="6913" max="6913" width="20.7109375" style="5" customWidth="1"/>
    <col min="6914" max="6914" width="22.7109375" style="5" customWidth="1"/>
    <col min="6915" max="6915" width="7.28515625" style="5" customWidth="1"/>
    <col min="6916" max="6916" width="6.7109375" style="5" customWidth="1"/>
    <col min="6917" max="6917" width="11.7109375" style="5" customWidth="1"/>
    <col min="6918" max="6918" width="12.7109375" style="5" customWidth="1"/>
    <col min="6919" max="6919" width="8.7109375" style="5" customWidth="1"/>
    <col min="6920" max="6920" width="1.7109375" style="5" customWidth="1"/>
    <col min="6921" max="6921" width="18.85546875" style="5" customWidth="1"/>
    <col min="6922" max="6925" width="9.140625" style="5"/>
    <col min="6926" max="6926" width="16.140625" style="5" customWidth="1"/>
    <col min="6927" max="6927" width="25.85546875" style="5" customWidth="1"/>
    <col min="6928" max="7168" width="9.140625" style="5"/>
    <col min="7169" max="7169" width="20.7109375" style="5" customWidth="1"/>
    <col min="7170" max="7170" width="22.7109375" style="5" customWidth="1"/>
    <col min="7171" max="7171" width="7.28515625" style="5" customWidth="1"/>
    <col min="7172" max="7172" width="6.7109375" style="5" customWidth="1"/>
    <col min="7173" max="7173" width="11.7109375" style="5" customWidth="1"/>
    <col min="7174" max="7174" width="12.7109375" style="5" customWidth="1"/>
    <col min="7175" max="7175" width="8.7109375" style="5" customWidth="1"/>
    <col min="7176" max="7176" width="1.7109375" style="5" customWidth="1"/>
    <col min="7177" max="7177" width="18.85546875" style="5" customWidth="1"/>
    <col min="7178" max="7181" width="9.140625" style="5"/>
    <col min="7182" max="7182" width="16.140625" style="5" customWidth="1"/>
    <col min="7183" max="7183" width="25.85546875" style="5" customWidth="1"/>
    <col min="7184" max="7424" width="9.140625" style="5"/>
    <col min="7425" max="7425" width="20.7109375" style="5" customWidth="1"/>
    <col min="7426" max="7426" width="22.7109375" style="5" customWidth="1"/>
    <col min="7427" max="7427" width="7.28515625" style="5" customWidth="1"/>
    <col min="7428" max="7428" width="6.7109375" style="5" customWidth="1"/>
    <col min="7429" max="7429" width="11.7109375" style="5" customWidth="1"/>
    <col min="7430" max="7430" width="12.7109375" style="5" customWidth="1"/>
    <col min="7431" max="7431" width="8.7109375" style="5" customWidth="1"/>
    <col min="7432" max="7432" width="1.7109375" style="5" customWidth="1"/>
    <col min="7433" max="7433" width="18.85546875" style="5" customWidth="1"/>
    <col min="7434" max="7437" width="9.140625" style="5"/>
    <col min="7438" max="7438" width="16.140625" style="5" customWidth="1"/>
    <col min="7439" max="7439" width="25.85546875" style="5" customWidth="1"/>
    <col min="7440" max="7680" width="9.140625" style="5"/>
    <col min="7681" max="7681" width="20.7109375" style="5" customWidth="1"/>
    <col min="7682" max="7682" width="22.7109375" style="5" customWidth="1"/>
    <col min="7683" max="7683" width="7.28515625" style="5" customWidth="1"/>
    <col min="7684" max="7684" width="6.7109375" style="5" customWidth="1"/>
    <col min="7685" max="7685" width="11.7109375" style="5" customWidth="1"/>
    <col min="7686" max="7686" width="12.7109375" style="5" customWidth="1"/>
    <col min="7687" max="7687" width="8.7109375" style="5" customWidth="1"/>
    <col min="7688" max="7688" width="1.7109375" style="5" customWidth="1"/>
    <col min="7689" max="7689" width="18.85546875" style="5" customWidth="1"/>
    <col min="7690" max="7693" width="9.140625" style="5"/>
    <col min="7694" max="7694" width="16.140625" style="5" customWidth="1"/>
    <col min="7695" max="7695" width="25.85546875" style="5" customWidth="1"/>
    <col min="7696" max="7936" width="9.140625" style="5"/>
    <col min="7937" max="7937" width="20.7109375" style="5" customWidth="1"/>
    <col min="7938" max="7938" width="22.7109375" style="5" customWidth="1"/>
    <col min="7939" max="7939" width="7.28515625" style="5" customWidth="1"/>
    <col min="7940" max="7940" width="6.7109375" style="5" customWidth="1"/>
    <col min="7941" max="7941" width="11.7109375" style="5" customWidth="1"/>
    <col min="7942" max="7942" width="12.7109375" style="5" customWidth="1"/>
    <col min="7943" max="7943" width="8.7109375" style="5" customWidth="1"/>
    <col min="7944" max="7944" width="1.7109375" style="5" customWidth="1"/>
    <col min="7945" max="7945" width="18.85546875" style="5" customWidth="1"/>
    <col min="7946" max="7949" width="9.140625" style="5"/>
    <col min="7950" max="7950" width="16.140625" style="5" customWidth="1"/>
    <col min="7951" max="7951" width="25.85546875" style="5" customWidth="1"/>
    <col min="7952" max="8192" width="9.140625" style="5"/>
    <col min="8193" max="8193" width="20.7109375" style="5" customWidth="1"/>
    <col min="8194" max="8194" width="22.7109375" style="5" customWidth="1"/>
    <col min="8195" max="8195" width="7.28515625" style="5" customWidth="1"/>
    <col min="8196" max="8196" width="6.7109375" style="5" customWidth="1"/>
    <col min="8197" max="8197" width="11.7109375" style="5" customWidth="1"/>
    <col min="8198" max="8198" width="12.7109375" style="5" customWidth="1"/>
    <col min="8199" max="8199" width="8.7109375" style="5" customWidth="1"/>
    <col min="8200" max="8200" width="1.7109375" style="5" customWidth="1"/>
    <col min="8201" max="8201" width="18.85546875" style="5" customWidth="1"/>
    <col min="8202" max="8205" width="9.140625" style="5"/>
    <col min="8206" max="8206" width="16.140625" style="5" customWidth="1"/>
    <col min="8207" max="8207" width="25.85546875" style="5" customWidth="1"/>
    <col min="8208" max="8448" width="9.140625" style="5"/>
    <col min="8449" max="8449" width="20.7109375" style="5" customWidth="1"/>
    <col min="8450" max="8450" width="22.7109375" style="5" customWidth="1"/>
    <col min="8451" max="8451" width="7.28515625" style="5" customWidth="1"/>
    <col min="8452" max="8452" width="6.7109375" style="5" customWidth="1"/>
    <col min="8453" max="8453" width="11.7109375" style="5" customWidth="1"/>
    <col min="8454" max="8454" width="12.7109375" style="5" customWidth="1"/>
    <col min="8455" max="8455" width="8.7109375" style="5" customWidth="1"/>
    <col min="8456" max="8456" width="1.7109375" style="5" customWidth="1"/>
    <col min="8457" max="8457" width="18.85546875" style="5" customWidth="1"/>
    <col min="8458" max="8461" width="9.140625" style="5"/>
    <col min="8462" max="8462" width="16.140625" style="5" customWidth="1"/>
    <col min="8463" max="8463" width="25.85546875" style="5" customWidth="1"/>
    <col min="8464" max="8704" width="9.140625" style="5"/>
    <col min="8705" max="8705" width="20.7109375" style="5" customWidth="1"/>
    <col min="8706" max="8706" width="22.7109375" style="5" customWidth="1"/>
    <col min="8707" max="8707" width="7.28515625" style="5" customWidth="1"/>
    <col min="8708" max="8708" width="6.7109375" style="5" customWidth="1"/>
    <col min="8709" max="8709" width="11.7109375" style="5" customWidth="1"/>
    <col min="8710" max="8710" width="12.7109375" style="5" customWidth="1"/>
    <col min="8711" max="8711" width="8.7109375" style="5" customWidth="1"/>
    <col min="8712" max="8712" width="1.7109375" style="5" customWidth="1"/>
    <col min="8713" max="8713" width="18.85546875" style="5" customWidth="1"/>
    <col min="8714" max="8717" width="9.140625" style="5"/>
    <col min="8718" max="8718" width="16.140625" style="5" customWidth="1"/>
    <col min="8719" max="8719" width="25.85546875" style="5" customWidth="1"/>
    <col min="8720" max="8960" width="9.140625" style="5"/>
    <col min="8961" max="8961" width="20.7109375" style="5" customWidth="1"/>
    <col min="8962" max="8962" width="22.7109375" style="5" customWidth="1"/>
    <col min="8963" max="8963" width="7.28515625" style="5" customWidth="1"/>
    <col min="8964" max="8964" width="6.7109375" style="5" customWidth="1"/>
    <col min="8965" max="8965" width="11.7109375" style="5" customWidth="1"/>
    <col min="8966" max="8966" width="12.7109375" style="5" customWidth="1"/>
    <col min="8967" max="8967" width="8.7109375" style="5" customWidth="1"/>
    <col min="8968" max="8968" width="1.7109375" style="5" customWidth="1"/>
    <col min="8969" max="8969" width="18.85546875" style="5" customWidth="1"/>
    <col min="8970" max="8973" width="9.140625" style="5"/>
    <col min="8974" max="8974" width="16.140625" style="5" customWidth="1"/>
    <col min="8975" max="8975" width="25.85546875" style="5" customWidth="1"/>
    <col min="8976" max="9216" width="9.140625" style="5"/>
    <col min="9217" max="9217" width="20.7109375" style="5" customWidth="1"/>
    <col min="9218" max="9218" width="22.7109375" style="5" customWidth="1"/>
    <col min="9219" max="9219" width="7.28515625" style="5" customWidth="1"/>
    <col min="9220" max="9220" width="6.7109375" style="5" customWidth="1"/>
    <col min="9221" max="9221" width="11.7109375" style="5" customWidth="1"/>
    <col min="9222" max="9222" width="12.7109375" style="5" customWidth="1"/>
    <col min="9223" max="9223" width="8.7109375" style="5" customWidth="1"/>
    <col min="9224" max="9224" width="1.7109375" style="5" customWidth="1"/>
    <col min="9225" max="9225" width="18.85546875" style="5" customWidth="1"/>
    <col min="9226" max="9229" width="9.140625" style="5"/>
    <col min="9230" max="9230" width="16.140625" style="5" customWidth="1"/>
    <col min="9231" max="9231" width="25.85546875" style="5" customWidth="1"/>
    <col min="9232" max="9472" width="9.140625" style="5"/>
    <col min="9473" max="9473" width="20.7109375" style="5" customWidth="1"/>
    <col min="9474" max="9474" width="22.7109375" style="5" customWidth="1"/>
    <col min="9475" max="9475" width="7.28515625" style="5" customWidth="1"/>
    <col min="9476" max="9476" width="6.7109375" style="5" customWidth="1"/>
    <col min="9477" max="9477" width="11.7109375" style="5" customWidth="1"/>
    <col min="9478" max="9478" width="12.7109375" style="5" customWidth="1"/>
    <col min="9479" max="9479" width="8.7109375" style="5" customWidth="1"/>
    <col min="9480" max="9480" width="1.7109375" style="5" customWidth="1"/>
    <col min="9481" max="9481" width="18.85546875" style="5" customWidth="1"/>
    <col min="9482" max="9485" width="9.140625" style="5"/>
    <col min="9486" max="9486" width="16.140625" style="5" customWidth="1"/>
    <col min="9487" max="9487" width="25.85546875" style="5" customWidth="1"/>
    <col min="9488" max="9728" width="9.140625" style="5"/>
    <col min="9729" max="9729" width="20.7109375" style="5" customWidth="1"/>
    <col min="9730" max="9730" width="22.7109375" style="5" customWidth="1"/>
    <col min="9731" max="9731" width="7.28515625" style="5" customWidth="1"/>
    <col min="9732" max="9732" width="6.7109375" style="5" customWidth="1"/>
    <col min="9733" max="9733" width="11.7109375" style="5" customWidth="1"/>
    <col min="9734" max="9734" width="12.7109375" style="5" customWidth="1"/>
    <col min="9735" max="9735" width="8.7109375" style="5" customWidth="1"/>
    <col min="9736" max="9736" width="1.7109375" style="5" customWidth="1"/>
    <col min="9737" max="9737" width="18.85546875" style="5" customWidth="1"/>
    <col min="9738" max="9741" width="9.140625" style="5"/>
    <col min="9742" max="9742" width="16.140625" style="5" customWidth="1"/>
    <col min="9743" max="9743" width="25.85546875" style="5" customWidth="1"/>
    <col min="9744" max="9984" width="9.140625" style="5"/>
    <col min="9985" max="9985" width="20.7109375" style="5" customWidth="1"/>
    <col min="9986" max="9986" width="22.7109375" style="5" customWidth="1"/>
    <col min="9987" max="9987" width="7.28515625" style="5" customWidth="1"/>
    <col min="9988" max="9988" width="6.7109375" style="5" customWidth="1"/>
    <col min="9989" max="9989" width="11.7109375" style="5" customWidth="1"/>
    <col min="9990" max="9990" width="12.7109375" style="5" customWidth="1"/>
    <col min="9991" max="9991" width="8.7109375" style="5" customWidth="1"/>
    <col min="9992" max="9992" width="1.7109375" style="5" customWidth="1"/>
    <col min="9993" max="9993" width="18.85546875" style="5" customWidth="1"/>
    <col min="9994" max="9997" width="9.140625" style="5"/>
    <col min="9998" max="9998" width="16.140625" style="5" customWidth="1"/>
    <col min="9999" max="9999" width="25.85546875" style="5" customWidth="1"/>
    <col min="10000" max="10240" width="9.140625" style="5"/>
    <col min="10241" max="10241" width="20.7109375" style="5" customWidth="1"/>
    <col min="10242" max="10242" width="22.7109375" style="5" customWidth="1"/>
    <col min="10243" max="10243" width="7.28515625" style="5" customWidth="1"/>
    <col min="10244" max="10244" width="6.7109375" style="5" customWidth="1"/>
    <col min="10245" max="10245" width="11.7109375" style="5" customWidth="1"/>
    <col min="10246" max="10246" width="12.7109375" style="5" customWidth="1"/>
    <col min="10247" max="10247" width="8.7109375" style="5" customWidth="1"/>
    <col min="10248" max="10248" width="1.7109375" style="5" customWidth="1"/>
    <col min="10249" max="10249" width="18.85546875" style="5" customWidth="1"/>
    <col min="10250" max="10253" width="9.140625" style="5"/>
    <col min="10254" max="10254" width="16.140625" style="5" customWidth="1"/>
    <col min="10255" max="10255" width="25.85546875" style="5" customWidth="1"/>
    <col min="10256" max="10496" width="9.140625" style="5"/>
    <col min="10497" max="10497" width="20.7109375" style="5" customWidth="1"/>
    <col min="10498" max="10498" width="22.7109375" style="5" customWidth="1"/>
    <col min="10499" max="10499" width="7.28515625" style="5" customWidth="1"/>
    <col min="10500" max="10500" width="6.7109375" style="5" customWidth="1"/>
    <col min="10501" max="10501" width="11.7109375" style="5" customWidth="1"/>
    <col min="10502" max="10502" width="12.7109375" style="5" customWidth="1"/>
    <col min="10503" max="10503" width="8.7109375" style="5" customWidth="1"/>
    <col min="10504" max="10504" width="1.7109375" style="5" customWidth="1"/>
    <col min="10505" max="10505" width="18.85546875" style="5" customWidth="1"/>
    <col min="10506" max="10509" width="9.140625" style="5"/>
    <col min="10510" max="10510" width="16.140625" style="5" customWidth="1"/>
    <col min="10511" max="10511" width="25.85546875" style="5" customWidth="1"/>
    <col min="10512" max="10752" width="9.140625" style="5"/>
    <col min="10753" max="10753" width="20.7109375" style="5" customWidth="1"/>
    <col min="10754" max="10754" width="22.7109375" style="5" customWidth="1"/>
    <col min="10755" max="10755" width="7.28515625" style="5" customWidth="1"/>
    <col min="10756" max="10756" width="6.7109375" style="5" customWidth="1"/>
    <col min="10757" max="10757" width="11.7109375" style="5" customWidth="1"/>
    <col min="10758" max="10758" width="12.7109375" style="5" customWidth="1"/>
    <col min="10759" max="10759" width="8.7109375" style="5" customWidth="1"/>
    <col min="10760" max="10760" width="1.7109375" style="5" customWidth="1"/>
    <col min="10761" max="10761" width="18.85546875" style="5" customWidth="1"/>
    <col min="10762" max="10765" width="9.140625" style="5"/>
    <col min="10766" max="10766" width="16.140625" style="5" customWidth="1"/>
    <col min="10767" max="10767" width="25.85546875" style="5" customWidth="1"/>
    <col min="10768" max="11008" width="9.140625" style="5"/>
    <col min="11009" max="11009" width="20.7109375" style="5" customWidth="1"/>
    <col min="11010" max="11010" width="22.7109375" style="5" customWidth="1"/>
    <col min="11011" max="11011" width="7.28515625" style="5" customWidth="1"/>
    <col min="11012" max="11012" width="6.7109375" style="5" customWidth="1"/>
    <col min="11013" max="11013" width="11.7109375" style="5" customWidth="1"/>
    <col min="11014" max="11014" width="12.7109375" style="5" customWidth="1"/>
    <col min="11015" max="11015" width="8.7109375" style="5" customWidth="1"/>
    <col min="11016" max="11016" width="1.7109375" style="5" customWidth="1"/>
    <col min="11017" max="11017" width="18.85546875" style="5" customWidth="1"/>
    <col min="11018" max="11021" width="9.140625" style="5"/>
    <col min="11022" max="11022" width="16.140625" style="5" customWidth="1"/>
    <col min="11023" max="11023" width="25.85546875" style="5" customWidth="1"/>
    <col min="11024" max="11264" width="9.140625" style="5"/>
    <col min="11265" max="11265" width="20.7109375" style="5" customWidth="1"/>
    <col min="11266" max="11266" width="22.7109375" style="5" customWidth="1"/>
    <col min="11267" max="11267" width="7.28515625" style="5" customWidth="1"/>
    <col min="11268" max="11268" width="6.7109375" style="5" customWidth="1"/>
    <col min="11269" max="11269" width="11.7109375" style="5" customWidth="1"/>
    <col min="11270" max="11270" width="12.7109375" style="5" customWidth="1"/>
    <col min="11271" max="11271" width="8.7109375" style="5" customWidth="1"/>
    <col min="11272" max="11272" width="1.7109375" style="5" customWidth="1"/>
    <col min="11273" max="11273" width="18.85546875" style="5" customWidth="1"/>
    <col min="11274" max="11277" width="9.140625" style="5"/>
    <col min="11278" max="11278" width="16.140625" style="5" customWidth="1"/>
    <col min="11279" max="11279" width="25.85546875" style="5" customWidth="1"/>
    <col min="11280" max="11520" width="9.140625" style="5"/>
    <col min="11521" max="11521" width="20.7109375" style="5" customWidth="1"/>
    <col min="11522" max="11522" width="22.7109375" style="5" customWidth="1"/>
    <col min="11523" max="11523" width="7.28515625" style="5" customWidth="1"/>
    <col min="11524" max="11524" width="6.7109375" style="5" customWidth="1"/>
    <col min="11525" max="11525" width="11.7109375" style="5" customWidth="1"/>
    <col min="11526" max="11526" width="12.7109375" style="5" customWidth="1"/>
    <col min="11527" max="11527" width="8.7109375" style="5" customWidth="1"/>
    <col min="11528" max="11528" width="1.7109375" style="5" customWidth="1"/>
    <col min="11529" max="11529" width="18.85546875" style="5" customWidth="1"/>
    <col min="11530" max="11533" width="9.140625" style="5"/>
    <col min="11534" max="11534" width="16.140625" style="5" customWidth="1"/>
    <col min="11535" max="11535" width="25.85546875" style="5" customWidth="1"/>
    <col min="11536" max="11776" width="9.140625" style="5"/>
    <col min="11777" max="11777" width="20.7109375" style="5" customWidth="1"/>
    <col min="11778" max="11778" width="22.7109375" style="5" customWidth="1"/>
    <col min="11779" max="11779" width="7.28515625" style="5" customWidth="1"/>
    <col min="11780" max="11780" width="6.7109375" style="5" customWidth="1"/>
    <col min="11781" max="11781" width="11.7109375" style="5" customWidth="1"/>
    <col min="11782" max="11782" width="12.7109375" style="5" customWidth="1"/>
    <col min="11783" max="11783" width="8.7109375" style="5" customWidth="1"/>
    <col min="11784" max="11784" width="1.7109375" style="5" customWidth="1"/>
    <col min="11785" max="11785" width="18.85546875" style="5" customWidth="1"/>
    <col min="11786" max="11789" width="9.140625" style="5"/>
    <col min="11790" max="11790" width="16.140625" style="5" customWidth="1"/>
    <col min="11791" max="11791" width="25.85546875" style="5" customWidth="1"/>
    <col min="11792" max="12032" width="9.140625" style="5"/>
    <col min="12033" max="12033" width="20.7109375" style="5" customWidth="1"/>
    <col min="12034" max="12034" width="22.7109375" style="5" customWidth="1"/>
    <col min="12035" max="12035" width="7.28515625" style="5" customWidth="1"/>
    <col min="12036" max="12036" width="6.7109375" style="5" customWidth="1"/>
    <col min="12037" max="12037" width="11.7109375" style="5" customWidth="1"/>
    <col min="12038" max="12038" width="12.7109375" style="5" customWidth="1"/>
    <col min="12039" max="12039" width="8.7109375" style="5" customWidth="1"/>
    <col min="12040" max="12040" width="1.7109375" style="5" customWidth="1"/>
    <col min="12041" max="12041" width="18.85546875" style="5" customWidth="1"/>
    <col min="12042" max="12045" width="9.140625" style="5"/>
    <col min="12046" max="12046" width="16.140625" style="5" customWidth="1"/>
    <col min="12047" max="12047" width="25.85546875" style="5" customWidth="1"/>
    <col min="12048" max="12288" width="9.140625" style="5"/>
    <col min="12289" max="12289" width="20.7109375" style="5" customWidth="1"/>
    <col min="12290" max="12290" width="22.7109375" style="5" customWidth="1"/>
    <col min="12291" max="12291" width="7.28515625" style="5" customWidth="1"/>
    <col min="12292" max="12292" width="6.7109375" style="5" customWidth="1"/>
    <col min="12293" max="12293" width="11.7109375" style="5" customWidth="1"/>
    <col min="12294" max="12294" width="12.7109375" style="5" customWidth="1"/>
    <col min="12295" max="12295" width="8.7109375" style="5" customWidth="1"/>
    <col min="12296" max="12296" width="1.7109375" style="5" customWidth="1"/>
    <col min="12297" max="12297" width="18.85546875" style="5" customWidth="1"/>
    <col min="12298" max="12301" width="9.140625" style="5"/>
    <col min="12302" max="12302" width="16.140625" style="5" customWidth="1"/>
    <col min="12303" max="12303" width="25.85546875" style="5" customWidth="1"/>
    <col min="12304" max="12544" width="9.140625" style="5"/>
    <col min="12545" max="12545" width="20.7109375" style="5" customWidth="1"/>
    <col min="12546" max="12546" width="22.7109375" style="5" customWidth="1"/>
    <col min="12547" max="12547" width="7.28515625" style="5" customWidth="1"/>
    <col min="12548" max="12548" width="6.7109375" style="5" customWidth="1"/>
    <col min="12549" max="12549" width="11.7109375" style="5" customWidth="1"/>
    <col min="12550" max="12550" width="12.7109375" style="5" customWidth="1"/>
    <col min="12551" max="12551" width="8.7109375" style="5" customWidth="1"/>
    <col min="12552" max="12552" width="1.7109375" style="5" customWidth="1"/>
    <col min="12553" max="12553" width="18.85546875" style="5" customWidth="1"/>
    <col min="12554" max="12557" width="9.140625" style="5"/>
    <col min="12558" max="12558" width="16.140625" style="5" customWidth="1"/>
    <col min="12559" max="12559" width="25.85546875" style="5" customWidth="1"/>
    <col min="12560" max="12800" width="9.140625" style="5"/>
    <col min="12801" max="12801" width="20.7109375" style="5" customWidth="1"/>
    <col min="12802" max="12802" width="22.7109375" style="5" customWidth="1"/>
    <col min="12803" max="12803" width="7.28515625" style="5" customWidth="1"/>
    <col min="12804" max="12804" width="6.7109375" style="5" customWidth="1"/>
    <col min="12805" max="12805" width="11.7109375" style="5" customWidth="1"/>
    <col min="12806" max="12806" width="12.7109375" style="5" customWidth="1"/>
    <col min="12807" max="12807" width="8.7109375" style="5" customWidth="1"/>
    <col min="12808" max="12808" width="1.7109375" style="5" customWidth="1"/>
    <col min="12809" max="12809" width="18.85546875" style="5" customWidth="1"/>
    <col min="12810" max="12813" width="9.140625" style="5"/>
    <col min="12814" max="12814" width="16.140625" style="5" customWidth="1"/>
    <col min="12815" max="12815" width="25.85546875" style="5" customWidth="1"/>
    <col min="12816" max="13056" width="9.140625" style="5"/>
    <col min="13057" max="13057" width="20.7109375" style="5" customWidth="1"/>
    <col min="13058" max="13058" width="22.7109375" style="5" customWidth="1"/>
    <col min="13059" max="13059" width="7.28515625" style="5" customWidth="1"/>
    <col min="13060" max="13060" width="6.7109375" style="5" customWidth="1"/>
    <col min="13061" max="13061" width="11.7109375" style="5" customWidth="1"/>
    <col min="13062" max="13062" width="12.7109375" style="5" customWidth="1"/>
    <col min="13063" max="13063" width="8.7109375" style="5" customWidth="1"/>
    <col min="13064" max="13064" width="1.7109375" style="5" customWidth="1"/>
    <col min="13065" max="13065" width="18.85546875" style="5" customWidth="1"/>
    <col min="13066" max="13069" width="9.140625" style="5"/>
    <col min="13070" max="13070" width="16.140625" style="5" customWidth="1"/>
    <col min="13071" max="13071" width="25.85546875" style="5" customWidth="1"/>
    <col min="13072" max="13312" width="9.140625" style="5"/>
    <col min="13313" max="13313" width="20.7109375" style="5" customWidth="1"/>
    <col min="13314" max="13314" width="22.7109375" style="5" customWidth="1"/>
    <col min="13315" max="13315" width="7.28515625" style="5" customWidth="1"/>
    <col min="13316" max="13316" width="6.7109375" style="5" customWidth="1"/>
    <col min="13317" max="13317" width="11.7109375" style="5" customWidth="1"/>
    <col min="13318" max="13318" width="12.7109375" style="5" customWidth="1"/>
    <col min="13319" max="13319" width="8.7109375" style="5" customWidth="1"/>
    <col min="13320" max="13320" width="1.7109375" style="5" customWidth="1"/>
    <col min="13321" max="13321" width="18.85546875" style="5" customWidth="1"/>
    <col min="13322" max="13325" width="9.140625" style="5"/>
    <col min="13326" max="13326" width="16.140625" style="5" customWidth="1"/>
    <col min="13327" max="13327" width="25.85546875" style="5" customWidth="1"/>
    <col min="13328" max="13568" width="9.140625" style="5"/>
    <col min="13569" max="13569" width="20.7109375" style="5" customWidth="1"/>
    <col min="13570" max="13570" width="22.7109375" style="5" customWidth="1"/>
    <col min="13571" max="13571" width="7.28515625" style="5" customWidth="1"/>
    <col min="13572" max="13572" width="6.7109375" style="5" customWidth="1"/>
    <col min="13573" max="13573" width="11.7109375" style="5" customWidth="1"/>
    <col min="13574" max="13574" width="12.7109375" style="5" customWidth="1"/>
    <col min="13575" max="13575" width="8.7109375" style="5" customWidth="1"/>
    <col min="13576" max="13576" width="1.7109375" style="5" customWidth="1"/>
    <col min="13577" max="13577" width="18.85546875" style="5" customWidth="1"/>
    <col min="13578" max="13581" width="9.140625" style="5"/>
    <col min="13582" max="13582" width="16.140625" style="5" customWidth="1"/>
    <col min="13583" max="13583" width="25.85546875" style="5" customWidth="1"/>
    <col min="13584" max="13824" width="9.140625" style="5"/>
    <col min="13825" max="13825" width="20.7109375" style="5" customWidth="1"/>
    <col min="13826" max="13826" width="22.7109375" style="5" customWidth="1"/>
    <col min="13827" max="13827" width="7.28515625" style="5" customWidth="1"/>
    <col min="13828" max="13828" width="6.7109375" style="5" customWidth="1"/>
    <col min="13829" max="13829" width="11.7109375" style="5" customWidth="1"/>
    <col min="13830" max="13830" width="12.7109375" style="5" customWidth="1"/>
    <col min="13831" max="13831" width="8.7109375" style="5" customWidth="1"/>
    <col min="13832" max="13832" width="1.7109375" style="5" customWidth="1"/>
    <col min="13833" max="13833" width="18.85546875" style="5" customWidth="1"/>
    <col min="13834" max="13837" width="9.140625" style="5"/>
    <col min="13838" max="13838" width="16.140625" style="5" customWidth="1"/>
    <col min="13839" max="13839" width="25.85546875" style="5" customWidth="1"/>
    <col min="13840" max="14080" width="9.140625" style="5"/>
    <col min="14081" max="14081" width="20.7109375" style="5" customWidth="1"/>
    <col min="14082" max="14082" width="22.7109375" style="5" customWidth="1"/>
    <col min="14083" max="14083" width="7.28515625" style="5" customWidth="1"/>
    <col min="14084" max="14084" width="6.7109375" style="5" customWidth="1"/>
    <col min="14085" max="14085" width="11.7109375" style="5" customWidth="1"/>
    <col min="14086" max="14086" width="12.7109375" style="5" customWidth="1"/>
    <col min="14087" max="14087" width="8.7109375" style="5" customWidth="1"/>
    <col min="14088" max="14088" width="1.7109375" style="5" customWidth="1"/>
    <col min="14089" max="14089" width="18.85546875" style="5" customWidth="1"/>
    <col min="14090" max="14093" width="9.140625" style="5"/>
    <col min="14094" max="14094" width="16.140625" style="5" customWidth="1"/>
    <col min="14095" max="14095" width="25.85546875" style="5" customWidth="1"/>
    <col min="14096" max="14336" width="9.140625" style="5"/>
    <col min="14337" max="14337" width="20.7109375" style="5" customWidth="1"/>
    <col min="14338" max="14338" width="22.7109375" style="5" customWidth="1"/>
    <col min="14339" max="14339" width="7.28515625" style="5" customWidth="1"/>
    <col min="14340" max="14340" width="6.7109375" style="5" customWidth="1"/>
    <col min="14341" max="14341" width="11.7109375" style="5" customWidth="1"/>
    <col min="14342" max="14342" width="12.7109375" style="5" customWidth="1"/>
    <col min="14343" max="14343" width="8.7109375" style="5" customWidth="1"/>
    <col min="14344" max="14344" width="1.7109375" style="5" customWidth="1"/>
    <col min="14345" max="14345" width="18.85546875" style="5" customWidth="1"/>
    <col min="14346" max="14349" width="9.140625" style="5"/>
    <col min="14350" max="14350" width="16.140625" style="5" customWidth="1"/>
    <col min="14351" max="14351" width="25.85546875" style="5" customWidth="1"/>
    <col min="14352" max="14592" width="9.140625" style="5"/>
    <col min="14593" max="14593" width="20.7109375" style="5" customWidth="1"/>
    <col min="14594" max="14594" width="22.7109375" style="5" customWidth="1"/>
    <col min="14595" max="14595" width="7.28515625" style="5" customWidth="1"/>
    <col min="14596" max="14596" width="6.7109375" style="5" customWidth="1"/>
    <col min="14597" max="14597" width="11.7109375" style="5" customWidth="1"/>
    <col min="14598" max="14598" width="12.7109375" style="5" customWidth="1"/>
    <col min="14599" max="14599" width="8.7109375" style="5" customWidth="1"/>
    <col min="14600" max="14600" width="1.7109375" style="5" customWidth="1"/>
    <col min="14601" max="14601" width="18.85546875" style="5" customWidth="1"/>
    <col min="14602" max="14605" width="9.140625" style="5"/>
    <col min="14606" max="14606" width="16.140625" style="5" customWidth="1"/>
    <col min="14607" max="14607" width="25.85546875" style="5" customWidth="1"/>
    <col min="14608" max="14848" width="9.140625" style="5"/>
    <col min="14849" max="14849" width="20.7109375" style="5" customWidth="1"/>
    <col min="14850" max="14850" width="22.7109375" style="5" customWidth="1"/>
    <col min="14851" max="14851" width="7.28515625" style="5" customWidth="1"/>
    <col min="14852" max="14852" width="6.7109375" style="5" customWidth="1"/>
    <col min="14853" max="14853" width="11.7109375" style="5" customWidth="1"/>
    <col min="14854" max="14854" width="12.7109375" style="5" customWidth="1"/>
    <col min="14855" max="14855" width="8.7109375" style="5" customWidth="1"/>
    <col min="14856" max="14856" width="1.7109375" style="5" customWidth="1"/>
    <col min="14857" max="14857" width="18.85546875" style="5" customWidth="1"/>
    <col min="14858" max="14861" width="9.140625" style="5"/>
    <col min="14862" max="14862" width="16.140625" style="5" customWidth="1"/>
    <col min="14863" max="14863" width="25.85546875" style="5" customWidth="1"/>
    <col min="14864" max="15104" width="9.140625" style="5"/>
    <col min="15105" max="15105" width="20.7109375" style="5" customWidth="1"/>
    <col min="15106" max="15106" width="22.7109375" style="5" customWidth="1"/>
    <col min="15107" max="15107" width="7.28515625" style="5" customWidth="1"/>
    <col min="15108" max="15108" width="6.7109375" style="5" customWidth="1"/>
    <col min="15109" max="15109" width="11.7109375" style="5" customWidth="1"/>
    <col min="15110" max="15110" width="12.7109375" style="5" customWidth="1"/>
    <col min="15111" max="15111" width="8.7109375" style="5" customWidth="1"/>
    <col min="15112" max="15112" width="1.7109375" style="5" customWidth="1"/>
    <col min="15113" max="15113" width="18.85546875" style="5" customWidth="1"/>
    <col min="15114" max="15117" width="9.140625" style="5"/>
    <col min="15118" max="15118" width="16.140625" style="5" customWidth="1"/>
    <col min="15119" max="15119" width="25.85546875" style="5" customWidth="1"/>
    <col min="15120" max="15360" width="9.140625" style="5"/>
    <col min="15361" max="15361" width="20.7109375" style="5" customWidth="1"/>
    <col min="15362" max="15362" width="22.7109375" style="5" customWidth="1"/>
    <col min="15363" max="15363" width="7.28515625" style="5" customWidth="1"/>
    <col min="15364" max="15364" width="6.7109375" style="5" customWidth="1"/>
    <col min="15365" max="15365" width="11.7109375" style="5" customWidth="1"/>
    <col min="15366" max="15366" width="12.7109375" style="5" customWidth="1"/>
    <col min="15367" max="15367" width="8.7109375" style="5" customWidth="1"/>
    <col min="15368" max="15368" width="1.7109375" style="5" customWidth="1"/>
    <col min="15369" max="15369" width="18.85546875" style="5" customWidth="1"/>
    <col min="15370" max="15373" width="9.140625" style="5"/>
    <col min="15374" max="15374" width="16.140625" style="5" customWidth="1"/>
    <col min="15375" max="15375" width="25.85546875" style="5" customWidth="1"/>
    <col min="15376" max="15616" width="9.140625" style="5"/>
    <col min="15617" max="15617" width="20.7109375" style="5" customWidth="1"/>
    <col min="15618" max="15618" width="22.7109375" style="5" customWidth="1"/>
    <col min="15619" max="15619" width="7.28515625" style="5" customWidth="1"/>
    <col min="15620" max="15620" width="6.7109375" style="5" customWidth="1"/>
    <col min="15621" max="15621" width="11.7109375" style="5" customWidth="1"/>
    <col min="15622" max="15622" width="12.7109375" style="5" customWidth="1"/>
    <col min="15623" max="15623" width="8.7109375" style="5" customWidth="1"/>
    <col min="15624" max="15624" width="1.7109375" style="5" customWidth="1"/>
    <col min="15625" max="15625" width="18.85546875" style="5" customWidth="1"/>
    <col min="15626" max="15629" width="9.140625" style="5"/>
    <col min="15630" max="15630" width="16.140625" style="5" customWidth="1"/>
    <col min="15631" max="15631" width="25.85546875" style="5" customWidth="1"/>
    <col min="15632" max="15872" width="9.140625" style="5"/>
    <col min="15873" max="15873" width="20.7109375" style="5" customWidth="1"/>
    <col min="15874" max="15874" width="22.7109375" style="5" customWidth="1"/>
    <col min="15875" max="15875" width="7.28515625" style="5" customWidth="1"/>
    <col min="15876" max="15876" width="6.7109375" style="5" customWidth="1"/>
    <col min="15877" max="15877" width="11.7109375" style="5" customWidth="1"/>
    <col min="15878" max="15878" width="12.7109375" style="5" customWidth="1"/>
    <col min="15879" max="15879" width="8.7109375" style="5" customWidth="1"/>
    <col min="15880" max="15880" width="1.7109375" style="5" customWidth="1"/>
    <col min="15881" max="15881" width="18.85546875" style="5" customWidth="1"/>
    <col min="15882" max="15885" width="9.140625" style="5"/>
    <col min="15886" max="15886" width="16.140625" style="5" customWidth="1"/>
    <col min="15887" max="15887" width="25.85546875" style="5" customWidth="1"/>
    <col min="15888" max="16128" width="9.140625" style="5"/>
    <col min="16129" max="16129" width="20.7109375" style="5" customWidth="1"/>
    <col min="16130" max="16130" width="22.7109375" style="5" customWidth="1"/>
    <col min="16131" max="16131" width="7.28515625" style="5" customWidth="1"/>
    <col min="16132" max="16132" width="6.7109375" style="5" customWidth="1"/>
    <col min="16133" max="16133" width="11.7109375" style="5" customWidth="1"/>
    <col min="16134" max="16134" width="12.7109375" style="5" customWidth="1"/>
    <col min="16135" max="16135" width="8.7109375" style="5" customWidth="1"/>
    <col min="16136" max="16136" width="1.7109375" style="5" customWidth="1"/>
    <col min="16137" max="16137" width="18.85546875" style="5" customWidth="1"/>
    <col min="16138" max="16141" width="9.140625" style="5"/>
    <col min="16142" max="16142" width="16.140625" style="5" customWidth="1"/>
    <col min="16143" max="16143" width="25.85546875" style="5" customWidth="1"/>
    <col min="16144" max="16384" width="9.140625" style="5"/>
  </cols>
  <sheetData>
    <row r="1" spans="1:7" ht="15.95" customHeight="1" x14ac:dyDescent="0.3">
      <c r="A1" s="1" t="s">
        <v>56</v>
      </c>
      <c r="B1" s="1"/>
    </row>
    <row r="2" spans="1:7" s="22" customFormat="1" ht="15" customHeight="1" x14ac:dyDescent="0.25">
      <c r="A2" s="19" t="s">
        <v>0</v>
      </c>
      <c r="B2" s="19"/>
      <c r="C2" s="20"/>
      <c r="D2" s="19"/>
      <c r="E2" s="21"/>
      <c r="F2" s="21"/>
      <c r="G2" s="19"/>
    </row>
    <row r="3" spans="1:7" s="22" customFormat="1" ht="15" customHeight="1" thickBot="1" x14ac:dyDescent="0.3">
      <c r="A3" s="19" t="s">
        <v>1</v>
      </c>
      <c r="B3" s="130" t="s">
        <v>2</v>
      </c>
      <c r="C3" s="23"/>
      <c r="D3" s="24"/>
      <c r="E3" s="25" t="s">
        <v>55</v>
      </c>
      <c r="F3" s="25"/>
      <c r="G3" s="26" t="s">
        <v>3</v>
      </c>
    </row>
    <row r="4" spans="1:7" s="6" customFormat="1" ht="14.1" customHeight="1" x14ac:dyDescent="0.25">
      <c r="A4" s="27" t="s">
        <v>4</v>
      </c>
      <c r="B4" s="28"/>
      <c r="C4" s="29" t="s">
        <v>5</v>
      </c>
      <c r="D4" s="117" t="s">
        <v>6</v>
      </c>
      <c r="E4" s="117"/>
      <c r="F4" s="117"/>
      <c r="G4" s="118"/>
    </row>
    <row r="5" spans="1:7" s="7" customFormat="1" ht="22.5" x14ac:dyDescent="0.25">
      <c r="A5" s="30" t="s">
        <v>7</v>
      </c>
      <c r="B5" s="31"/>
      <c r="C5" s="32" t="s">
        <v>8</v>
      </c>
      <c r="D5" s="32" t="s">
        <v>9</v>
      </c>
      <c r="E5" s="33" t="s">
        <v>10</v>
      </c>
      <c r="F5" s="33" t="s">
        <v>11</v>
      </c>
      <c r="G5" s="34" t="s">
        <v>12</v>
      </c>
    </row>
    <row r="6" spans="1:7" s="6" customFormat="1" ht="14.1" customHeight="1" x14ac:dyDescent="0.25">
      <c r="A6" s="35" t="s">
        <v>13</v>
      </c>
      <c r="B6" s="36"/>
      <c r="C6" s="125" t="s">
        <v>54</v>
      </c>
      <c r="D6" s="126"/>
      <c r="E6" s="126"/>
      <c r="F6" s="126"/>
      <c r="G6" s="127"/>
    </row>
    <row r="7" spans="1:7" s="6" customFormat="1" ht="14.1" customHeight="1" x14ac:dyDescent="0.25">
      <c r="A7" s="37" t="s">
        <v>14</v>
      </c>
      <c r="B7" s="38"/>
      <c r="C7" s="39" t="s">
        <v>15</v>
      </c>
      <c r="D7" s="40"/>
      <c r="E7" s="41"/>
      <c r="F7" s="42">
        <f>D7*E7</f>
        <v>0</v>
      </c>
      <c r="G7" s="43" t="e">
        <f>F7/F$39</f>
        <v>#DIV/0!</v>
      </c>
    </row>
    <row r="8" spans="1:7" s="6" customFormat="1" ht="14.1" customHeight="1" x14ac:dyDescent="0.25">
      <c r="A8" s="44" t="s">
        <v>16</v>
      </c>
      <c r="B8" s="45"/>
      <c r="C8" s="39" t="s">
        <v>15</v>
      </c>
      <c r="D8" s="40"/>
      <c r="E8" s="41"/>
      <c r="F8" s="42">
        <f>D8*E8</f>
        <v>0</v>
      </c>
      <c r="G8" s="43" t="e">
        <f>F8/F$39</f>
        <v>#DIV/0!</v>
      </c>
    </row>
    <row r="9" spans="1:7" s="6" customFormat="1" ht="14.1" customHeight="1" x14ac:dyDescent="0.25">
      <c r="A9" s="46" t="s">
        <v>17</v>
      </c>
      <c r="B9" s="36"/>
      <c r="C9" s="39" t="s">
        <v>15</v>
      </c>
      <c r="D9" s="40"/>
      <c r="E9" s="41"/>
      <c r="F9" s="42">
        <f>D9*E9</f>
        <v>0</v>
      </c>
      <c r="G9" s="43" t="e">
        <f>F9/F$39</f>
        <v>#DIV/0!</v>
      </c>
    </row>
    <row r="10" spans="1:7" s="6" customFormat="1" ht="14.1" customHeight="1" x14ac:dyDescent="0.25">
      <c r="A10" s="46" t="s">
        <v>18</v>
      </c>
      <c r="B10" s="47"/>
      <c r="C10" s="48"/>
      <c r="D10" s="49"/>
      <c r="E10" s="50"/>
      <c r="F10" s="51"/>
      <c r="G10" s="52"/>
    </row>
    <row r="11" spans="1:7" s="6" customFormat="1" ht="14.1" customHeight="1" x14ac:dyDescent="0.25">
      <c r="A11" s="44" t="s">
        <v>19</v>
      </c>
      <c r="B11" s="45"/>
      <c r="C11" s="39" t="s">
        <v>20</v>
      </c>
      <c r="D11" s="40"/>
      <c r="E11" s="53">
        <v>4</v>
      </c>
      <c r="F11" s="54">
        <f>D11*E11</f>
        <v>0</v>
      </c>
      <c r="G11" s="43" t="e">
        <f>F11/F$39</f>
        <v>#DIV/0!</v>
      </c>
    </row>
    <row r="12" spans="1:7" s="6" customFormat="1" ht="14.1" customHeight="1" x14ac:dyDescent="0.25">
      <c r="A12" s="44" t="s">
        <v>21</v>
      </c>
      <c r="B12" s="45"/>
      <c r="C12" s="39" t="s">
        <v>20</v>
      </c>
      <c r="D12" s="55"/>
      <c r="E12" s="56"/>
      <c r="F12" s="54">
        <f>D12*E12</f>
        <v>0</v>
      </c>
      <c r="G12" s="43" t="e">
        <f>F12/F$39</f>
        <v>#DIV/0!</v>
      </c>
    </row>
    <row r="13" spans="1:7" s="6" customFormat="1" ht="14.1" customHeight="1" x14ac:dyDescent="0.25">
      <c r="A13" s="44" t="s">
        <v>52</v>
      </c>
      <c r="B13" s="57"/>
      <c r="C13" s="48"/>
      <c r="D13" s="58"/>
      <c r="E13" s="50"/>
      <c r="F13" s="51"/>
      <c r="G13" s="52"/>
    </row>
    <row r="14" spans="1:7" s="6" customFormat="1" ht="14.1" customHeight="1" x14ac:dyDescent="0.25">
      <c r="A14" s="44" t="s">
        <v>22</v>
      </c>
      <c r="B14" s="45"/>
      <c r="C14" s="59" t="s">
        <v>15</v>
      </c>
      <c r="D14" s="55"/>
      <c r="E14" s="41"/>
      <c r="F14" s="54">
        <f>D14*E14</f>
        <v>0</v>
      </c>
      <c r="G14" s="43" t="e">
        <f>F14/F$39</f>
        <v>#DIV/0!</v>
      </c>
    </row>
    <row r="15" spans="1:7" s="6" customFormat="1" ht="14.1" customHeight="1" x14ac:dyDescent="0.25">
      <c r="A15" s="44" t="s">
        <v>23</v>
      </c>
      <c r="B15" s="45"/>
      <c r="C15" s="59" t="s">
        <v>24</v>
      </c>
      <c r="D15" s="60"/>
      <c r="E15" s="41"/>
      <c r="F15" s="54">
        <f>D15*E15</f>
        <v>0</v>
      </c>
      <c r="G15" s="43" t="e">
        <f>F15/F$39</f>
        <v>#DIV/0!</v>
      </c>
    </row>
    <row r="16" spans="1:7" s="6" customFormat="1" ht="14.1" customHeight="1" x14ac:dyDescent="0.25">
      <c r="A16" s="44" t="s">
        <v>57</v>
      </c>
      <c r="B16" s="45"/>
      <c r="C16" s="39" t="s">
        <v>15</v>
      </c>
      <c r="D16" s="61"/>
      <c r="E16" s="62"/>
      <c r="F16" s="54">
        <f>D16*E16</f>
        <v>0</v>
      </c>
      <c r="G16" s="43" t="e">
        <f>F16/F$39</f>
        <v>#DIV/0!</v>
      </c>
    </row>
    <row r="17" spans="1:7" s="6" customFormat="1" ht="14.1" customHeight="1" x14ac:dyDescent="0.25">
      <c r="A17" s="63" t="s">
        <v>25</v>
      </c>
      <c r="B17" s="64"/>
      <c r="C17" s="65"/>
      <c r="D17" s="66"/>
      <c r="E17" s="67"/>
      <c r="F17" s="68">
        <f>SUM(F7:F16)</f>
        <v>0</v>
      </c>
      <c r="G17" s="69" t="e">
        <f>F17/F$39</f>
        <v>#DIV/0!</v>
      </c>
    </row>
    <row r="18" spans="1:7" s="6" customFormat="1" ht="22.5" x14ac:dyDescent="0.25">
      <c r="A18" s="70" t="s">
        <v>26</v>
      </c>
      <c r="B18" s="71"/>
      <c r="C18" s="32" t="s">
        <v>8</v>
      </c>
      <c r="D18" s="32" t="s">
        <v>9</v>
      </c>
      <c r="E18" s="33" t="s">
        <v>10</v>
      </c>
      <c r="F18" s="72" t="s">
        <v>11</v>
      </c>
      <c r="G18" s="34" t="s">
        <v>12</v>
      </c>
    </row>
    <row r="19" spans="1:7" s="6" customFormat="1" ht="14.1" customHeight="1" x14ac:dyDescent="0.25">
      <c r="A19" s="35" t="s">
        <v>27</v>
      </c>
      <c r="B19" s="73"/>
      <c r="C19" s="59" t="s">
        <v>28</v>
      </c>
      <c r="D19" s="60"/>
      <c r="E19" s="41"/>
      <c r="F19" s="54">
        <f>D19*E19</f>
        <v>0</v>
      </c>
      <c r="G19" s="74" t="e">
        <f>F19/F$39</f>
        <v>#DIV/0!</v>
      </c>
    </row>
    <row r="20" spans="1:7" s="6" customFormat="1" ht="14.1" customHeight="1" x14ac:dyDescent="0.25">
      <c r="A20" s="46" t="s">
        <v>29</v>
      </c>
      <c r="B20" s="75"/>
      <c r="C20" s="48"/>
      <c r="D20" s="58"/>
      <c r="E20" s="50"/>
      <c r="F20" s="51"/>
      <c r="G20" s="76"/>
    </row>
    <row r="21" spans="1:7" s="6" customFormat="1" ht="14.1" customHeight="1" x14ac:dyDescent="0.25">
      <c r="A21" s="77" t="s">
        <v>58</v>
      </c>
      <c r="B21" s="78"/>
      <c r="C21" s="39" t="s">
        <v>24</v>
      </c>
      <c r="D21" s="128">
        <v>6410</v>
      </c>
      <c r="E21" s="41"/>
      <c r="F21" s="54">
        <f>D21*E21</f>
        <v>0</v>
      </c>
      <c r="G21" s="74" t="e">
        <f>F21/F$39</f>
        <v>#DIV/0!</v>
      </c>
    </row>
    <row r="22" spans="1:7" s="6" customFormat="1" ht="14.1" customHeight="1" x14ac:dyDescent="0.25">
      <c r="A22" s="79" t="s">
        <v>30</v>
      </c>
      <c r="B22" s="80"/>
      <c r="C22" s="39" t="s">
        <v>31</v>
      </c>
      <c r="D22" s="40"/>
      <c r="E22" s="62"/>
      <c r="F22" s="54">
        <f>D22*E22</f>
        <v>0</v>
      </c>
      <c r="G22" s="74" t="e">
        <f>F22/F$39</f>
        <v>#DIV/0!</v>
      </c>
    </row>
    <row r="23" spans="1:7" s="6" customFormat="1" ht="14.1" customHeight="1" x14ac:dyDescent="0.25">
      <c r="A23" s="79" t="s">
        <v>32</v>
      </c>
      <c r="B23" s="80"/>
      <c r="C23" s="39" t="s">
        <v>31</v>
      </c>
      <c r="D23" s="40"/>
      <c r="E23" s="62"/>
      <c r="F23" s="54">
        <f>D23*E23</f>
        <v>0</v>
      </c>
      <c r="G23" s="74" t="e">
        <f>F23/F$39</f>
        <v>#DIV/0!</v>
      </c>
    </row>
    <row r="24" spans="1:7" s="6" customFormat="1" ht="14.1" customHeight="1" x14ac:dyDescent="0.25">
      <c r="A24" s="46" t="s">
        <v>33</v>
      </c>
      <c r="B24" s="75"/>
      <c r="C24" s="48"/>
      <c r="D24" s="81"/>
      <c r="E24" s="50"/>
      <c r="F24" s="51"/>
      <c r="G24" s="76"/>
    </row>
    <row r="25" spans="1:7" s="6" customFormat="1" ht="14.1" customHeight="1" x14ac:dyDescent="0.25">
      <c r="A25" s="46" t="s">
        <v>34</v>
      </c>
      <c r="B25" s="36"/>
      <c r="C25" s="39" t="s">
        <v>31</v>
      </c>
      <c r="D25" s="40"/>
      <c r="E25" s="41"/>
      <c r="F25" s="54">
        <f>D25*E25</f>
        <v>0</v>
      </c>
      <c r="G25" s="74" t="e">
        <f>F25/F$39</f>
        <v>#DIV/0!</v>
      </c>
    </row>
    <row r="26" spans="1:7" s="6" customFormat="1" ht="14.1" customHeight="1" x14ac:dyDescent="0.25">
      <c r="A26" s="46" t="s">
        <v>35</v>
      </c>
      <c r="B26" s="36"/>
      <c r="C26" s="39" t="s">
        <v>31</v>
      </c>
      <c r="D26" s="40"/>
      <c r="E26" s="62"/>
      <c r="F26" s="54">
        <f>D26*E26</f>
        <v>0</v>
      </c>
      <c r="G26" s="74" t="e">
        <f>F26/F$39</f>
        <v>#DIV/0!</v>
      </c>
    </row>
    <row r="27" spans="1:7" s="6" customFormat="1" ht="14.1" customHeight="1" x14ac:dyDescent="0.25">
      <c r="A27" s="46" t="s">
        <v>36</v>
      </c>
      <c r="B27" s="36"/>
      <c r="C27" s="39" t="s">
        <v>31</v>
      </c>
      <c r="D27" s="40"/>
      <c r="E27" s="62"/>
      <c r="F27" s="54">
        <f>D27*E27</f>
        <v>0</v>
      </c>
      <c r="G27" s="74" t="e">
        <f>F27/F$39</f>
        <v>#DIV/0!</v>
      </c>
    </row>
    <row r="28" spans="1:7" s="6" customFormat="1" ht="14.1" customHeight="1" x14ac:dyDescent="0.25">
      <c r="A28" s="79" t="s">
        <v>50</v>
      </c>
      <c r="B28" s="80"/>
      <c r="C28" s="39" t="s">
        <v>24</v>
      </c>
      <c r="D28" s="55"/>
      <c r="E28" s="41"/>
      <c r="F28" s="54">
        <f>D28*E28</f>
        <v>0</v>
      </c>
      <c r="G28" s="74" t="e">
        <f>F28/F$39</f>
        <v>#DIV/0!</v>
      </c>
    </row>
    <row r="29" spans="1:7" s="6" customFormat="1" ht="14.1" customHeight="1" x14ac:dyDescent="0.25">
      <c r="A29" s="82" t="s">
        <v>37</v>
      </c>
      <c r="B29" s="83"/>
      <c r="C29" s="65"/>
      <c r="D29" s="84"/>
      <c r="E29" s="67"/>
      <c r="F29" s="68">
        <f>SUM(F19:F28)</f>
        <v>0</v>
      </c>
      <c r="G29" s="85" t="e">
        <f>F29/F$39</f>
        <v>#DIV/0!</v>
      </c>
    </row>
    <row r="30" spans="1:7" s="6" customFormat="1" ht="22.5" x14ac:dyDescent="0.25">
      <c r="A30" s="70" t="s">
        <v>38</v>
      </c>
      <c r="B30" s="71"/>
      <c r="C30" s="32" t="s">
        <v>8</v>
      </c>
      <c r="D30" s="32" t="s">
        <v>9</v>
      </c>
      <c r="E30" s="33" t="s">
        <v>10</v>
      </c>
      <c r="F30" s="72" t="s">
        <v>11</v>
      </c>
      <c r="G30" s="34" t="s">
        <v>12</v>
      </c>
    </row>
    <row r="31" spans="1:7" s="6" customFormat="1" ht="14.1" customHeight="1" x14ac:dyDescent="0.25">
      <c r="A31" s="46" t="s">
        <v>39</v>
      </c>
      <c r="B31" s="36"/>
      <c r="C31" s="39" t="s">
        <v>28</v>
      </c>
      <c r="D31" s="55"/>
      <c r="E31" s="41"/>
      <c r="F31" s="54">
        <f>D31*E31</f>
        <v>0</v>
      </c>
      <c r="G31" s="74" t="e">
        <f>F31/F$39</f>
        <v>#DIV/0!</v>
      </c>
    </row>
    <row r="32" spans="1:7" s="6" customFormat="1" ht="14.1" customHeight="1" x14ac:dyDescent="0.25">
      <c r="A32" s="86" t="s">
        <v>40</v>
      </c>
      <c r="B32" s="87"/>
      <c r="C32" s="88"/>
      <c r="D32" s="40"/>
      <c r="E32" s="62"/>
      <c r="F32" s="54">
        <f>D32*E32</f>
        <v>0</v>
      </c>
      <c r="G32" s="74" t="e">
        <f>F32/F$39</f>
        <v>#DIV/0!</v>
      </c>
    </row>
    <row r="33" spans="1:7" s="6" customFormat="1" ht="14.1" customHeight="1" x14ac:dyDescent="0.25">
      <c r="A33" s="82" t="s">
        <v>41</v>
      </c>
      <c r="B33" s="89"/>
      <c r="C33" s="90"/>
      <c r="D33" s="91"/>
      <c r="E33" s="92"/>
      <c r="F33" s="68">
        <f>SUM(F31:F32)</f>
        <v>0</v>
      </c>
      <c r="G33" s="74" t="e">
        <f>F33/F$39</f>
        <v>#DIV/0!</v>
      </c>
    </row>
    <row r="34" spans="1:7" s="6" customFormat="1" ht="14.1" customHeight="1" x14ac:dyDescent="0.25">
      <c r="A34" s="70" t="s">
        <v>42</v>
      </c>
      <c r="B34" s="71"/>
      <c r="C34" s="93"/>
      <c r="D34" s="94"/>
      <c r="E34" s="95"/>
      <c r="F34" s="96"/>
      <c r="G34" s="97"/>
    </row>
    <row r="35" spans="1:7" s="6" customFormat="1" ht="14.1" customHeight="1" x14ac:dyDescent="0.25">
      <c r="A35" s="44" t="s">
        <v>43</v>
      </c>
      <c r="B35" s="98"/>
      <c r="C35" s="99"/>
      <c r="D35" s="100"/>
      <c r="E35" s="101"/>
      <c r="F35" s="68">
        <f>F17+F29+F33</f>
        <v>0</v>
      </c>
      <c r="G35" s="102"/>
    </row>
    <row r="36" spans="1:7" s="6" customFormat="1" ht="14.1" customHeight="1" x14ac:dyDescent="0.25">
      <c r="A36" s="44" t="s">
        <v>44</v>
      </c>
      <c r="B36" s="98"/>
      <c r="C36" s="99"/>
      <c r="D36" s="103" t="s">
        <v>15</v>
      </c>
      <c r="E36" s="104" t="s">
        <v>45</v>
      </c>
      <c r="F36" s="119" t="s">
        <v>46</v>
      </c>
      <c r="G36" s="120"/>
    </row>
    <row r="37" spans="1:7" s="6" customFormat="1" ht="14.1" customHeight="1" x14ac:dyDescent="0.25">
      <c r="A37" s="44" t="s">
        <v>19</v>
      </c>
      <c r="B37" s="98"/>
      <c r="C37" s="99"/>
      <c r="D37" s="105">
        <f>D7</f>
        <v>0</v>
      </c>
      <c r="E37" s="62"/>
      <c r="F37" s="129">
        <f>-(D37*E37)</f>
        <v>0</v>
      </c>
      <c r="G37" s="106"/>
    </row>
    <row r="38" spans="1:7" s="6" customFormat="1" ht="14.1" customHeight="1" x14ac:dyDescent="0.25">
      <c r="A38" s="44" t="s">
        <v>47</v>
      </c>
      <c r="B38" s="98"/>
      <c r="C38" s="99"/>
      <c r="D38" s="98"/>
      <c r="E38" s="107"/>
      <c r="F38" s="108"/>
      <c r="G38" s="74" t="e">
        <f>F38/F$39</f>
        <v>#DIV/0!</v>
      </c>
    </row>
    <row r="39" spans="1:7" s="6" customFormat="1" ht="14.1" customHeight="1" x14ac:dyDescent="0.25">
      <c r="A39" s="44" t="s">
        <v>48</v>
      </c>
      <c r="B39" s="98"/>
      <c r="C39" s="99"/>
      <c r="D39" s="132"/>
      <c r="E39" s="121"/>
      <c r="F39" s="68">
        <f>F35+F37+F38</f>
        <v>0</v>
      </c>
      <c r="G39" s="102"/>
    </row>
    <row r="40" spans="1:7" s="6" customFormat="1" ht="27.75" customHeight="1" x14ac:dyDescent="0.25">
      <c r="A40" s="123" t="s">
        <v>51</v>
      </c>
      <c r="B40" s="124"/>
      <c r="C40" s="124"/>
      <c r="D40" s="124"/>
      <c r="E40" s="107"/>
      <c r="F40" s="109">
        <v>6410</v>
      </c>
      <c r="G40" s="110"/>
    </row>
    <row r="41" spans="1:7" s="6" customFormat="1" ht="15" customHeight="1" thickBot="1" x14ac:dyDescent="0.3">
      <c r="A41" s="111" t="s">
        <v>49</v>
      </c>
      <c r="B41" s="112"/>
      <c r="C41" s="113"/>
      <c r="D41" s="131"/>
      <c r="E41" s="114"/>
      <c r="F41" s="115">
        <f>F39/F40</f>
        <v>0</v>
      </c>
      <c r="G41" s="116"/>
    </row>
    <row r="42" spans="1:7" s="6" customFormat="1" ht="9.75" customHeight="1" x14ac:dyDescent="0.25">
      <c r="A42" s="9"/>
      <c r="B42" s="9"/>
      <c r="C42" s="10"/>
      <c r="D42" s="8"/>
      <c r="E42" s="11"/>
      <c r="F42" s="12"/>
      <c r="G42" s="13"/>
    </row>
    <row r="43" spans="1:7" s="6" customFormat="1" ht="27" customHeight="1" x14ac:dyDescent="0.25">
      <c r="A43" s="122" t="s">
        <v>53</v>
      </c>
      <c r="B43" s="122"/>
      <c r="C43" s="122"/>
      <c r="D43" s="122"/>
      <c r="E43" s="122"/>
      <c r="F43" s="122"/>
      <c r="G43" s="122"/>
    </row>
    <row r="44" spans="1:7" s="17" customFormat="1" ht="12" x14ac:dyDescent="0.2">
      <c r="A44" s="14"/>
      <c r="B44" s="14"/>
      <c r="C44" s="15"/>
      <c r="D44" s="14"/>
      <c r="E44" s="16"/>
      <c r="F44" s="16"/>
      <c r="G44" s="14"/>
    </row>
    <row r="45" spans="1:7" s="17" customFormat="1" ht="12" x14ac:dyDescent="0.2">
      <c r="A45" s="14"/>
      <c r="B45" s="14"/>
      <c r="C45" s="15"/>
      <c r="D45" s="14"/>
      <c r="E45" s="16"/>
      <c r="F45" s="16"/>
      <c r="G45" s="14"/>
    </row>
    <row r="46" spans="1:7" s="17" customFormat="1" ht="12" x14ac:dyDescent="0.2">
      <c r="A46" s="18"/>
      <c r="B46" s="18"/>
      <c r="C46" s="15"/>
      <c r="D46" s="14"/>
      <c r="E46" s="16"/>
      <c r="F46" s="16"/>
      <c r="G46" s="14"/>
    </row>
    <row r="47" spans="1:7" s="17" customFormat="1" ht="12" x14ac:dyDescent="0.2">
      <c r="A47" s="18"/>
      <c r="B47" s="18"/>
      <c r="C47" s="15"/>
      <c r="D47" s="14"/>
      <c r="E47" s="16"/>
      <c r="F47" s="16"/>
      <c r="G47" s="14"/>
    </row>
    <row r="48" spans="1:7" s="17" customFormat="1" ht="12" x14ac:dyDescent="0.2">
      <c r="A48" s="14"/>
      <c r="B48" s="14"/>
      <c r="C48" s="15"/>
      <c r="D48" s="14"/>
      <c r="E48" s="16"/>
      <c r="F48" s="16"/>
      <c r="G48" s="14"/>
    </row>
  </sheetData>
  <mergeCells count="6">
    <mergeCell ref="D4:G4"/>
    <mergeCell ref="F36:G36"/>
    <mergeCell ref="D39:E39"/>
    <mergeCell ref="A43:G43"/>
    <mergeCell ref="C6:G6"/>
    <mergeCell ref="A40:D40"/>
  </mergeCell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c22578f-816f-46db-a965-a1ef8daeb1c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9A18C41AAC3418EBFC4D13CA3E59E" ma:contentTypeVersion="13" ma:contentTypeDescription="Create a new document." ma:contentTypeScope="" ma:versionID="82da3c0e7bc8005cf4c2385ddc01dc7d">
  <xsd:schema xmlns:xsd="http://www.w3.org/2001/XMLSchema" xmlns:xs="http://www.w3.org/2001/XMLSchema" xmlns:p="http://schemas.microsoft.com/office/2006/metadata/properties" xmlns:ns2="dc22578f-816f-46db-a965-a1ef8daeb1c2" xmlns:ns3="faf2dff7-1506-4aa5-8991-bbb7af5dd8fc" targetNamespace="http://schemas.microsoft.com/office/2006/metadata/properties" ma:root="true" ma:fieldsID="90578b49479ebff1cc1c381f7cad76b8" ns2:_="" ns3:_="">
    <xsd:import namespace="dc22578f-816f-46db-a965-a1ef8daeb1c2"/>
    <xsd:import namespace="faf2dff7-1506-4aa5-8991-bbb7af5dd8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578f-816f-46db-a965-a1ef8daeb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2dff7-1506-4aa5-8991-bbb7af5dd8f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3D9431-5526-440E-AA92-7A0DF34E0E6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dc22578f-816f-46db-a965-a1ef8daeb1c2"/>
    <ds:schemaRef ds:uri="http://purl.org/dc/elements/1.1/"/>
    <ds:schemaRef ds:uri="http://schemas.microsoft.com/office/2006/metadata/properties"/>
    <ds:schemaRef ds:uri="http://schemas.microsoft.com/office/infopath/2007/PartnerControls"/>
    <ds:schemaRef ds:uri="faf2dff7-1506-4aa5-8991-bbb7af5dd8f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8E34E93-0D8F-48F0-AB4B-8A15E558EC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7915C4-49B8-4CC5-BF20-C4E75D1419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2578f-816f-46db-a965-a1ef8daeb1c2"/>
    <ds:schemaRef ds:uri="faf2dff7-1506-4aa5-8991-bbb7af5dd8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B Form 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Kaki Cheung</dc:creator>
  <cp:lastModifiedBy>Laurie Williamson</cp:lastModifiedBy>
  <cp:lastPrinted>2021-03-26T02:53:30Z</cp:lastPrinted>
  <dcterms:created xsi:type="dcterms:W3CDTF">2012-12-31T22:20:23Z</dcterms:created>
  <dcterms:modified xsi:type="dcterms:W3CDTF">2021-03-26T05:27:14Z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0x0101009A89A18C41AAC3418EBFC4D13CA3E59E</vt:lpwstr>
  </property>
</Properties>
</file>